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zamaraeva\Downloads\"/>
    </mc:Choice>
  </mc:AlternateContent>
  <xr:revisionPtr revIDLastSave="0" documentId="13_ncr:1_{312807B2-E809-4435-8F33-24CAEBFC7817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TDSheet" sheetId="1" r:id="rId1"/>
  </sheets>
  <externalReferences>
    <externalReference r:id="rId2"/>
  </externalReferences>
  <definedNames>
    <definedName name="_xlnm._FilterDatabase" localSheetId="0" hidden="1">TDSheet!$A$15:$J$157</definedName>
  </definedNames>
  <calcPr calcId="179021" refMode="R1C1"/>
</workbook>
</file>

<file path=xl/calcChain.xml><?xml version="1.0" encoding="utf-8"?>
<calcChain xmlns="http://schemas.openxmlformats.org/spreadsheetml/2006/main">
  <c r="I18" i="1" l="1"/>
  <c r="J18" i="1" s="1"/>
  <c r="I19" i="1"/>
  <c r="J19" i="1" s="1"/>
  <c r="I20" i="1"/>
  <c r="J20" i="1" s="1"/>
  <c r="I22" i="1"/>
  <c r="J22" i="1" s="1"/>
  <c r="I24" i="1"/>
  <c r="J24" i="1" s="1"/>
  <c r="I25" i="1"/>
  <c r="J25" i="1" s="1"/>
  <c r="I26" i="1"/>
  <c r="J26" i="1" s="1"/>
  <c r="I27" i="1"/>
  <c r="J27" i="1" s="1"/>
  <c r="I34" i="1"/>
  <c r="J34" i="1" s="1"/>
  <c r="I36" i="1"/>
  <c r="J36" i="1" s="1"/>
  <c r="I40" i="1"/>
  <c r="J40" i="1" s="1"/>
  <c r="I41" i="1"/>
  <c r="J41" i="1" s="1"/>
  <c r="I42" i="1"/>
  <c r="J42" i="1" s="1"/>
  <c r="I51" i="1"/>
  <c r="J51" i="1" s="1"/>
  <c r="I55" i="1"/>
  <c r="J55" i="1" s="1"/>
  <c r="I56" i="1"/>
  <c r="J56" i="1" s="1"/>
  <c r="I57" i="1"/>
  <c r="J57" i="1" s="1"/>
  <c r="I58" i="1"/>
  <c r="J58" i="1" s="1"/>
  <c r="I60" i="1"/>
  <c r="J60" i="1" s="1"/>
  <c r="I61" i="1"/>
  <c r="J61" i="1" s="1"/>
  <c r="I62" i="1"/>
  <c r="J62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4" i="1"/>
  <c r="J84" i="1" s="1"/>
  <c r="I85" i="1"/>
  <c r="J85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9" i="1"/>
  <c r="J129" i="1" s="1"/>
  <c r="I134" i="1"/>
  <c r="J134" i="1" s="1"/>
  <c r="I135" i="1"/>
  <c r="J135" i="1" s="1"/>
  <c r="I136" i="1"/>
  <c r="J136" i="1" s="1"/>
  <c r="I137" i="1"/>
  <c r="J137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3" i="1"/>
  <c r="J153" i="1" s="1"/>
  <c r="I154" i="1"/>
  <c r="J154" i="1" s="1"/>
  <c r="I155" i="1"/>
  <c r="J155" i="1" s="1"/>
  <c r="I156" i="1"/>
  <c r="J156" i="1" s="1"/>
  <c r="I157" i="1"/>
  <c r="J157" i="1" s="1"/>
</calcChain>
</file>

<file path=xl/sharedStrings.xml><?xml version="1.0" encoding="utf-8"?>
<sst xmlns="http://schemas.openxmlformats.org/spreadsheetml/2006/main" count="396" uniqueCount="395">
  <si>
    <t>Прайс-лист</t>
  </si>
  <si>
    <t>ООО "Р.О.С. электро"</t>
  </si>
  <si>
    <t>В валютах цен.</t>
  </si>
  <si>
    <t>Цены указаны на 20.07.2023</t>
  </si>
  <si>
    <t>Номенклатура</t>
  </si>
  <si>
    <t>Изображение</t>
  </si>
  <si>
    <t>Остаток</t>
  </si>
  <si>
    <t>Номенклатура.Код</t>
  </si>
  <si>
    <t>Номенклатура.Артикул</t>
  </si>
  <si>
    <t>Штрихкод</t>
  </si>
  <si>
    <t>Лампы</t>
  </si>
  <si>
    <t xml:space="preserve">    ЛАМПЫ светодиодные (LED)</t>
  </si>
  <si>
    <t xml:space="preserve">        Лампы светодиодные (LED) E27, E14, E40</t>
  </si>
  <si>
    <t xml:space="preserve">            Лампы светодиодные /цоколь Е27, Е14, Е40/  Gauss</t>
  </si>
  <si>
    <t xml:space="preserve">                Лампы светодиодные Gauss Basic</t>
  </si>
  <si>
    <t xml:space="preserve">                Лампы светодиодные Gauss Basic Filament</t>
  </si>
  <si>
    <t xml:space="preserve">                Лампы светодиодные Gauss Black</t>
  </si>
  <si>
    <t xml:space="preserve">                    Лампа Gauss A70 22W 1900lm 3000K E27 LED 1/10/50</t>
  </si>
  <si>
    <t>УТ000105628</t>
  </si>
  <si>
    <t>102502122</t>
  </si>
  <si>
    <t xml:space="preserve">                    Лампа Gauss G125 22W 1800lm 3000K E27 LED 1/10</t>
  </si>
  <si>
    <t>УТ000105666</t>
  </si>
  <si>
    <t>105102122</t>
  </si>
  <si>
    <t>4627136274226</t>
  </si>
  <si>
    <t xml:space="preserve">                    Лампа Gauss Свеча 6.5W 550lm 4100К E27 LED 1/10/100</t>
  </si>
  <si>
    <t>УТ000105636</t>
  </si>
  <si>
    <t>103102207</t>
  </si>
  <si>
    <t>4627097294233</t>
  </si>
  <si>
    <t xml:space="preserve">                Лампы светодиодные Gauss Black Filament</t>
  </si>
  <si>
    <t xml:space="preserve">                    Лампа Gauss Filament Шар 5W 450lm 4100К Е27 milky LED 1/10/50</t>
  </si>
  <si>
    <t>УТ000105854</t>
  </si>
  <si>
    <t>105202205</t>
  </si>
  <si>
    <t>4627128371636</t>
  </si>
  <si>
    <t xml:space="preserve">                Лампы светодиодные Gauss Elementary</t>
  </si>
  <si>
    <t xml:space="preserve">                    Лампа Gauss Elementary A67 30W 2320lm 3000K E27 LED 1/10/50</t>
  </si>
  <si>
    <t>УТ000105991</t>
  </si>
  <si>
    <t>73219</t>
  </si>
  <si>
    <t>4627146090694</t>
  </si>
  <si>
    <t xml:space="preserve">                    Лампа Gauss Elementary A67 35W 2670lm 3000K E27 LED 1/10/50</t>
  </si>
  <si>
    <t>УТ000105994</t>
  </si>
  <si>
    <t>70215</t>
  </si>
  <si>
    <t>4627146096221</t>
  </si>
  <si>
    <t xml:space="preserve">                    Лампа Gauss Elementary Свеча 10W 750lm 3000K E27 LED 1/10/100</t>
  </si>
  <si>
    <t>УТ000105999</t>
  </si>
  <si>
    <t>30210</t>
  </si>
  <si>
    <t>4627184489191</t>
  </si>
  <si>
    <t xml:space="preserve">                    Лампа Gauss Elementary Свеча 10W 750lm 4100K E27 LED 1/10/100</t>
  </si>
  <si>
    <t>УТ000106001</t>
  </si>
  <si>
    <t>30220</t>
  </si>
  <si>
    <t>4627184489221</t>
  </si>
  <si>
    <t xml:space="preserve">                Лампы светодиодные Декоративные/Специальные  Gauss Black</t>
  </si>
  <si>
    <t xml:space="preserve">        Лампы светодиодные под линейные светильники цоколь G13 </t>
  </si>
  <si>
    <t xml:space="preserve">        Лампы светодиодные под точечные светильники G4, G9, GU 5,3, GU 10, GX 53, GX 70</t>
  </si>
  <si>
    <t xml:space="preserve">            Лампы светодиодные /под точечные светильники, цоколь G4, G9,GU 5,3,  GU 10, GX 53, GX 70 /  Gauss</t>
  </si>
  <si>
    <t xml:space="preserve">                Лампы светодиодные /под точечные светильники, цоколь Gauss Basic</t>
  </si>
  <si>
    <t xml:space="preserve">                Лампы светодиодные /под точечные светильники, цоколь Gauss Black</t>
  </si>
  <si>
    <t xml:space="preserve">                    Лампа Gauss MR16 9W 830lm 3000K GU5.3 LED 1/10/100</t>
  </si>
  <si>
    <t>УТ000105696</t>
  </si>
  <si>
    <t>101505109</t>
  </si>
  <si>
    <t>4627184487401</t>
  </si>
  <si>
    <t xml:space="preserve">                Лампы светодиодные /под точечные светильники, цоколь Gauss Elementary</t>
  </si>
  <si>
    <t xml:space="preserve">                    Лампа Gauss Elementary MR16 11W 850lm 3000K GU5.3 LED 1/10/100</t>
  </si>
  <si>
    <t>УТ000106086</t>
  </si>
  <si>
    <t>13511</t>
  </si>
  <si>
    <t>4627184488828</t>
  </si>
  <si>
    <t xml:space="preserve">    Бактерицидные облучатели и лампы, Светильники и лампы для растений/Светильники антимоскитные</t>
  </si>
  <si>
    <t xml:space="preserve">        Очистители воздуха и фильтры</t>
  </si>
  <si>
    <t xml:space="preserve">        Светильники и лампы антимоскитные</t>
  </si>
  <si>
    <t xml:space="preserve">            Антимоскитная лампа Gauss Mosquito, 6Вт, E27, 1/40</t>
  </si>
  <si>
    <t>УТ000105768</t>
  </si>
  <si>
    <t>GMQ01</t>
  </si>
  <si>
    <t>4610122560731</t>
  </si>
  <si>
    <t xml:space="preserve">            Антимоскитный светильник Gauss Mosquito с подвесом, 7Вт, 3AAА, 1/40</t>
  </si>
  <si>
    <t>УТ000105766</t>
  </si>
  <si>
    <t>GMQ02</t>
  </si>
  <si>
    <t>4610122560779</t>
  </si>
  <si>
    <t xml:space="preserve">            Антимоскитный светильник Gauss Mosquito, 7Вт, 3AA, 1/40</t>
  </si>
  <si>
    <t>УТ000105767</t>
  </si>
  <si>
    <t>GMQ03</t>
  </si>
  <si>
    <t>4610122560786</t>
  </si>
  <si>
    <t xml:space="preserve">        Светильники ФИТО для растений</t>
  </si>
  <si>
    <t xml:space="preserve">    Комплектующие для светильников (патроны, плафоны, крепления, стартеры, трансформаторы, ПРА, ИЗУ)</t>
  </si>
  <si>
    <t xml:space="preserve">        Крепления светильников</t>
  </si>
  <si>
    <t xml:space="preserve">        Решетки для спортзалов</t>
  </si>
  <si>
    <t xml:space="preserve">    Прожекторы</t>
  </si>
  <si>
    <t xml:space="preserve">        Прожекторы прочие заказные</t>
  </si>
  <si>
    <t xml:space="preserve">        Прожекторы светодиодные</t>
  </si>
  <si>
    <t xml:space="preserve">            Прожекторы светодиодные Gauss</t>
  </si>
  <si>
    <t xml:space="preserve">                Прожектор аккумуляторный Gauss Portable 10W 700lm IP44 6500К зеленый LED 1/20</t>
  </si>
  <si>
    <t>УТ000106320</t>
  </si>
  <si>
    <t>686400310</t>
  </si>
  <si>
    <t>4630032974459</t>
  </si>
  <si>
    <t xml:space="preserve">    Светильники влагозащищенные для общего и местного освещения</t>
  </si>
  <si>
    <t xml:space="preserve">        Светодиодные светильники влагозащищенные IP44-65 линейные</t>
  </si>
  <si>
    <t xml:space="preserve">            Светодиодные светильники влагозащ.IP44-65 линейные Gauss</t>
  </si>
  <si>
    <t xml:space="preserve">                Светильник линейный Gauss ULTRACOMPACT 18W 1700lm 4000K 185-265V IP65 590*40*30мм LED 1/20</t>
  </si>
  <si>
    <t>УТ000106451</t>
  </si>
  <si>
    <t>143424218</t>
  </si>
  <si>
    <t>4627153642473</t>
  </si>
  <si>
    <t xml:space="preserve">                Светильник линейный Gauss ULTRACOMPACT 18W 1720lm 6500K 185-265V IP65 590*40*30мм LED 1/20</t>
  </si>
  <si>
    <t>УТ000106452</t>
  </si>
  <si>
    <t>143424318</t>
  </si>
  <si>
    <t>4627153642480</t>
  </si>
  <si>
    <t xml:space="preserve">                Светильник линейный Gauss UNIVERSAL 18W 1700lm 4000K 185-265V IP65 570*60*55мм  соед в лин LED 1/20</t>
  </si>
  <si>
    <t>УТ000106456</t>
  </si>
  <si>
    <t>843424218</t>
  </si>
  <si>
    <t>4627153642497</t>
  </si>
  <si>
    <t xml:space="preserve">                Светильник линейный Gauss UNIVERSAL 18W 1720lm 6500K 185-265V IP65 570*60*55мм  соед в лин LED 1/20</t>
  </si>
  <si>
    <t>УТ000106457</t>
  </si>
  <si>
    <t>843424318</t>
  </si>
  <si>
    <t>4627153642503</t>
  </si>
  <si>
    <t xml:space="preserve">        Светодиодные светильники влагозащищенные IP44-65 линейные под лампу</t>
  </si>
  <si>
    <t xml:space="preserve">            Светильник линейный Gauss СПП-Т8-G13 INDUSTRY 220-230V IP65 1260*70*61мм для LED ламп 1х1200мм 1/12</t>
  </si>
  <si>
    <t>УТ000106539</t>
  </si>
  <si>
    <t>909410112</t>
  </si>
  <si>
    <t>4627188619433</t>
  </si>
  <si>
    <t xml:space="preserve">            Светильник линейный Gauss СПП-Т8-G13 INDUSTRY 220-230V IP65 660*107*61мм для LED ламп 2х600мм 1/8</t>
  </si>
  <si>
    <t>УТ000106541</t>
  </si>
  <si>
    <t>909410260</t>
  </si>
  <si>
    <t>4627188619426</t>
  </si>
  <si>
    <t xml:space="preserve">            Светильник линейный Gauss СПП-Т8-G13 INDUSTRY 220-230V IP65 660*70*61мм для LED ламп 1х600мм 1/12</t>
  </si>
  <si>
    <t>УТ000106540</t>
  </si>
  <si>
    <t>909410160</t>
  </si>
  <si>
    <t>4627188619419</t>
  </si>
  <si>
    <t xml:space="preserve">        Светодиодные светильники для ванных комнат</t>
  </si>
  <si>
    <t xml:space="preserve">    Светильники для жилых помещений</t>
  </si>
  <si>
    <t xml:space="preserve">        Кольцевые светильники</t>
  </si>
  <si>
    <t xml:space="preserve">            Кольцевые светильники Ring Light Gauss</t>
  </si>
  <si>
    <t xml:space="preserve">        Настольные лампы/ночники</t>
  </si>
  <si>
    <t xml:space="preserve">            Настольные светильники Gauss</t>
  </si>
  <si>
    <t xml:space="preserve">                Светильник настольный Gauss Qplus модель GTL501 10W 600lm 3000-6000K 170-265V белый диммируемый Qi U</t>
  </si>
  <si>
    <t>УТ000106754</t>
  </si>
  <si>
    <t>GT5011</t>
  </si>
  <si>
    <t>4630032979164</t>
  </si>
  <si>
    <t xml:space="preserve">                Светильник настольный Gauss Qplus модель GTL501 10W 600lm 3000-6000K 170-265V черный диммируемый Qi</t>
  </si>
  <si>
    <t>УТ000106755</t>
  </si>
  <si>
    <t>GT5012</t>
  </si>
  <si>
    <t>4630032978679</t>
  </si>
  <si>
    <t xml:space="preserve">                Светильник настольный Gauss Qplus модель GTL502 8W 500lm 3500-5500K 170-265V белый диммируемый LED 1</t>
  </si>
  <si>
    <t>УТ000106745</t>
  </si>
  <si>
    <t>GT5021</t>
  </si>
  <si>
    <t>4630032979171</t>
  </si>
  <si>
    <t xml:space="preserve">                Светильник настольный Gauss Qplus модель GTL502 8W 500lm 3500-5500K 170-265V черный диммируемый LED</t>
  </si>
  <si>
    <t>УТ000106746</t>
  </si>
  <si>
    <t>GT5022</t>
  </si>
  <si>
    <t>4630032978686</t>
  </si>
  <si>
    <t xml:space="preserve">                Светильник настольный Gauss Qplus модель GTL503 8W 500lm 4000K 170-265V белый диммируемый USB LED 1/</t>
  </si>
  <si>
    <t>УТ000106749</t>
  </si>
  <si>
    <t>GT5031</t>
  </si>
  <si>
    <t>4630032979188</t>
  </si>
  <si>
    <t xml:space="preserve">                Светильник настольный Gauss Qplus модель GTL503 8W 500lm 4000K 170-265V черный диммируемый USB LED 1</t>
  </si>
  <si>
    <t>УТ000106753</t>
  </si>
  <si>
    <t>GT5032</t>
  </si>
  <si>
    <t>4630032978693</t>
  </si>
  <si>
    <t xml:space="preserve">                Светильник настольный Gauss Qplus модель GTL601 8W 600lm 4000K 170-265V черный диммируемый LED 1/8</t>
  </si>
  <si>
    <t>УТ000106747</t>
  </si>
  <si>
    <t>GT6012</t>
  </si>
  <si>
    <t>4630032978716</t>
  </si>
  <si>
    <t xml:space="preserve">                Светильник настольный Gauss модель GTL001 60W 220-240V E27 белый струбцина 1/16</t>
  </si>
  <si>
    <t>УТ000106757</t>
  </si>
  <si>
    <t>GT0011</t>
  </si>
  <si>
    <t>4630032979218</t>
  </si>
  <si>
    <t xml:space="preserve">                Светильник настольный Gauss модель GTL001 60W 220-240V E27 черный струбцина 1/16</t>
  </si>
  <si>
    <t>УТ000106761</t>
  </si>
  <si>
    <t>GT0012</t>
  </si>
  <si>
    <t>4630032978747</t>
  </si>
  <si>
    <t xml:space="preserve">                Светильник настольный Gauss модель GTL002 60W 220-240V E27 черный струбцина и основание 1/12</t>
  </si>
  <si>
    <t>УТ000106758</t>
  </si>
  <si>
    <t>GT0022</t>
  </si>
  <si>
    <t>4630032978754</t>
  </si>
  <si>
    <t xml:space="preserve">                Светильник настольный Gauss модель GTL003 60W 220-240V E27 желтый струбцина и основание 1/12</t>
  </si>
  <si>
    <t>УТ000106760</t>
  </si>
  <si>
    <t>GT0035</t>
  </si>
  <si>
    <t>4630032979294</t>
  </si>
  <si>
    <t xml:space="preserve">                Светильник настольный Gauss модель GTL201 10W 580lm 4000K 170-265V черный диммируемый LED 1/10/40</t>
  </si>
  <si>
    <t>УТ000106774</t>
  </si>
  <si>
    <t>GT2012</t>
  </si>
  <si>
    <t>4630032978778</t>
  </si>
  <si>
    <t xml:space="preserve">                Светильник настольный Gauss модель GTL204 10W 550lm 2700-6500K 170-265V черный диммируемый+ ночник L</t>
  </si>
  <si>
    <t>УТ000106770</t>
  </si>
  <si>
    <t>GT2042</t>
  </si>
  <si>
    <t>4630032978808</t>
  </si>
  <si>
    <t xml:space="preserve">        Светильники настенные, накладные, подвесные, встраиваемые</t>
  </si>
  <si>
    <t xml:space="preserve">            Светильники накладные</t>
  </si>
  <si>
    <t xml:space="preserve">                Светильник Gauss Overhead накл дв цил 24W 1600lm 3000K 170-240V IP20 180*100мм черный LED 1/10</t>
  </si>
  <si>
    <t>УТ000106828</t>
  </si>
  <si>
    <t>HD033</t>
  </si>
  <si>
    <t>4630032970963</t>
  </si>
  <si>
    <t xml:space="preserve">                Светильник Gauss Overhead наклдвойной цилиндр 24W 1600lm 3000K 170-240V IP20 180*100мм белый LED 1/1</t>
  </si>
  <si>
    <t>УТ000106827</t>
  </si>
  <si>
    <t>HD032</t>
  </si>
  <si>
    <t>4630032970956</t>
  </si>
  <si>
    <t xml:space="preserve">    Светильники для офисов и административных помещений</t>
  </si>
  <si>
    <t xml:space="preserve">        Встраиваемые светодиодные</t>
  </si>
  <si>
    <t xml:space="preserve">        Рамки-светильники</t>
  </si>
  <si>
    <t xml:space="preserve">        Светильники светодиодные  (универсальный монтаж)</t>
  </si>
  <si>
    <t xml:space="preserve">            Светильники светодиодные  (универсальный монтаж) Gauss</t>
  </si>
  <si>
    <t xml:space="preserve">            Светильники светодиодные  (универсальный монтаж) со встроенным БАП</t>
  </si>
  <si>
    <t xml:space="preserve">        Светильники светодиодные Грильято</t>
  </si>
  <si>
    <t xml:space="preserve">        Светильники трековые</t>
  </si>
  <si>
    <t xml:space="preserve">            Светильники трековые Gauss</t>
  </si>
  <si>
    <t xml:space="preserve">                Светильник трековый Gauss цилиндр 12W 1100lm 4000K 180-220V IP20 55*185мм белый линза 36º LED 1/40</t>
  </si>
  <si>
    <t>УТ000106675</t>
  </si>
  <si>
    <t>TR079</t>
  </si>
  <si>
    <t>4630032979614</t>
  </si>
  <si>
    <t xml:space="preserve">                Светильник трековый Gauss цилиндр 12W 1100lm 4000K 180-220V IP20 55*185мм черный линза 36º LED 1/40</t>
  </si>
  <si>
    <t>УТ000106676</t>
  </si>
  <si>
    <t>TR080</t>
  </si>
  <si>
    <t>4630032979621</t>
  </si>
  <si>
    <t xml:space="preserve">                Светильник трековый Gauss цилиндр 12W 950lm 4000K 180-220V IP20 55*190мм белый угол 24º LED 1/40</t>
  </si>
  <si>
    <t>УТ000106678</t>
  </si>
  <si>
    <t>TR064</t>
  </si>
  <si>
    <t>4630032979461</t>
  </si>
  <si>
    <t xml:space="preserve">                Светильник трековый Gauss цилиндр 12W 950lm 4000K 180-220V IP20 55*190мм черный угол 24º LED 1/40</t>
  </si>
  <si>
    <t>УТ000106677</t>
  </si>
  <si>
    <t>TR065</t>
  </si>
  <si>
    <t>4630032979478</t>
  </si>
  <si>
    <t xml:space="preserve">                Светильник трековый Gauss цилиндр 16W 1390lm 4000K 180-240V IP20 65*210мм белый угол 24º LED 1/40</t>
  </si>
  <si>
    <t>УТ000106679</t>
  </si>
  <si>
    <t>TR066</t>
  </si>
  <si>
    <t>4630032979485</t>
  </si>
  <si>
    <t xml:space="preserve">                Светильник трековый Gauss цилиндр 16W 1390lm 4000K 180-240V IP20 65*210мм черный угол 24º LED 1/40</t>
  </si>
  <si>
    <t>УТ000106680</t>
  </si>
  <si>
    <t>TR067</t>
  </si>
  <si>
    <t>4630032979492</t>
  </si>
  <si>
    <t xml:space="preserve">                Светильник трековый Gauss цилиндр 16W 1680lm 4000K 180-220V IP20 65*206мм белый линза 36º LED 1/40</t>
  </si>
  <si>
    <t>УТ000106681</t>
  </si>
  <si>
    <t>TR081</t>
  </si>
  <si>
    <t>4630032979638</t>
  </si>
  <si>
    <t xml:space="preserve">                Светильник трековый Gauss цилиндр 16W 1680lm 4000K 180-220V IP20 65*206мм черный линза 36º LED 1/40</t>
  </si>
  <si>
    <t>УТ000106682</t>
  </si>
  <si>
    <t>TR082</t>
  </si>
  <si>
    <t>4630032979645</t>
  </si>
  <si>
    <t xml:space="preserve">                Светильник трековый Gauss цилиндр 20W 1650lm 4000K 180-240V IP20 65*210мм белый угол 24º LED 1/40</t>
  </si>
  <si>
    <t>УТ000106683</t>
  </si>
  <si>
    <t>TR068</t>
  </si>
  <si>
    <t>4630032979508</t>
  </si>
  <si>
    <t xml:space="preserve">                Светильник трековый Gauss цилиндр 20W 1650lm 4000K 180-240V IP20 65*210мм черный угол 24º LED 1/40</t>
  </si>
  <si>
    <t>УТ000106685</t>
  </si>
  <si>
    <t>TR069</t>
  </si>
  <si>
    <t>4630032979515</t>
  </si>
  <si>
    <t xml:space="preserve">                Светильник трековый Gauss цилиндр 20W 1760lm 4000K 180-220V IP20 65*206мм белый линза 36º LED 1/40</t>
  </si>
  <si>
    <t>УТ000106686</t>
  </si>
  <si>
    <t>TR083</t>
  </si>
  <si>
    <t>4630032979652</t>
  </si>
  <si>
    <t xml:space="preserve">                Светильник трековый Gauss цилиндр 20W 1760lm 4000K 180-220V IP20 65*206мм черный линза 36º LED 1/40</t>
  </si>
  <si>
    <t>УТ000106684</t>
  </si>
  <si>
    <t>TR084</t>
  </si>
  <si>
    <t>4630032979669</t>
  </si>
  <si>
    <t xml:space="preserve">                Светильник трековый Gauss цилиндр 24W 1830lm 4000K 180-220V IP20 65*206мм белый линза 36º LED 1/40</t>
  </si>
  <si>
    <t>УТ000106689</t>
  </si>
  <si>
    <t>TR085</t>
  </si>
  <si>
    <t>4630032979676</t>
  </si>
  <si>
    <t xml:space="preserve">                Светильник трековый Gauss цилиндр 24W 1830lm 4000K 180-220V IP20 65*206мм черный линза 36º LED 1/40</t>
  </si>
  <si>
    <t>УТ000106690</t>
  </si>
  <si>
    <t>TR086</t>
  </si>
  <si>
    <t>4630032979683</t>
  </si>
  <si>
    <t xml:space="preserve">                Светильник трековый Gauss цилиндр 24W 1830lm 4000K 180-240V IP20 65*210мм белый угол 24º LED 1/40</t>
  </si>
  <si>
    <t>УТ000106688</t>
  </si>
  <si>
    <t>TR070</t>
  </si>
  <si>
    <t>4630032979522</t>
  </si>
  <si>
    <t xml:space="preserve">                Светильник трековый Gauss цилиндр 24W 1830lm 4000K 180-240V IP20 65*210мм черный угол 24º LED 1/40</t>
  </si>
  <si>
    <t>УТ000106687</t>
  </si>
  <si>
    <t>TR071</t>
  </si>
  <si>
    <t>4630032979539</t>
  </si>
  <si>
    <t xml:space="preserve">                Светильник трековый Gauss цилиндр 32W 2750lm 4000K 180-240V IP20 75*220мм белый угол 24º LED 1/40</t>
  </si>
  <si>
    <t>УТ000106691</t>
  </si>
  <si>
    <t>TR072</t>
  </si>
  <si>
    <t>4630032979546</t>
  </si>
  <si>
    <t xml:space="preserve">                Светильник трековый Gauss цилиндр 32W 2750lm 4000K 180-240V IP20 75*220мм черный угол 24º LED 1/40</t>
  </si>
  <si>
    <t>УТ000106693</t>
  </si>
  <si>
    <t>TR073</t>
  </si>
  <si>
    <t>4630032979553</t>
  </si>
  <si>
    <t xml:space="preserve">                Светильник трековый Gauss цилиндр 32W 2940lm 4000K 180-220V IP20 75*216мм белый линза 36º LED 1/40</t>
  </si>
  <si>
    <t>УТ000106694</t>
  </si>
  <si>
    <t>TR087</t>
  </si>
  <si>
    <t>4630032979690</t>
  </si>
  <si>
    <t xml:space="preserve">                Светильник трековый Gauss цилиндр 32W 2940lm 4000K 180-220V IP20 75*216мм черный линза 36º LED 1/40</t>
  </si>
  <si>
    <t>УТ000106692</t>
  </si>
  <si>
    <t>TR088</t>
  </si>
  <si>
    <t>4630032979706</t>
  </si>
  <si>
    <t xml:space="preserve">                Светильник трековый Gauss цилиндр 42W 3650lm 4000K 180-240V IP20 90*240мм черный угол 24º LED 1/20</t>
  </si>
  <si>
    <t>УТ000106695</t>
  </si>
  <si>
    <t>TR074</t>
  </si>
  <si>
    <t>4630032979560</t>
  </si>
  <si>
    <t xml:space="preserve">                Светильник трековый Gauss цилиндр 6W 600lm 4000K 180-220V IP20 45*155мм белый линза 36º LED 1/40</t>
  </si>
  <si>
    <t>УТ000106669</t>
  </si>
  <si>
    <t>TR075</t>
  </si>
  <si>
    <t>4630032979577</t>
  </si>
  <si>
    <t xml:space="preserve">                Светильник трековый Gauss цилиндр 6W 600lm 4000K 180-220V IP20 45*155мм черный линза 36º LED 1/40</t>
  </si>
  <si>
    <t>УТ000106670</t>
  </si>
  <si>
    <t>TR076</t>
  </si>
  <si>
    <t>4630032979584</t>
  </si>
  <si>
    <t xml:space="preserve">                Светильник трековый Gauss цилиндр 8W 600lm 4000K 180-220V IP20 59*164мм белый линза 50º LED 1/50</t>
  </si>
  <si>
    <t>УТ000106672</t>
  </si>
  <si>
    <t>TR089</t>
  </si>
  <si>
    <t>4630032979713</t>
  </si>
  <si>
    <t xml:space="preserve">                Светильник трековый Gauss цилиндр 8W 750lm 4000K 180-220V IP20 45*155мм белый линза 36º LED 1/40</t>
  </si>
  <si>
    <t>УТ000106673</t>
  </si>
  <si>
    <t>TR077</t>
  </si>
  <si>
    <t>4630032979591</t>
  </si>
  <si>
    <t xml:space="preserve">                Светильник трековый Gauss цилиндр 8W 750lm 4000K 180-220V IP20 45*155мм черный линза 36º LED 1/40</t>
  </si>
  <si>
    <t>УТ000106674</t>
  </si>
  <si>
    <t>TR078</t>
  </si>
  <si>
    <t>4630032979607</t>
  </si>
  <si>
    <t xml:space="preserve">                Светильник трековый Gauss цилиндр GU10 220V IP20 60*145мм белый однофазный 1/50</t>
  </si>
  <si>
    <t>УТ000106667</t>
  </si>
  <si>
    <t>TR012</t>
  </si>
  <si>
    <t>4630032979430</t>
  </si>
  <si>
    <t xml:space="preserve">    Светильники технические и специального назначения</t>
  </si>
  <si>
    <t xml:space="preserve">        Светильники для технических помещений</t>
  </si>
  <si>
    <t xml:space="preserve">            Промышленные светодиодные светильники</t>
  </si>
  <si>
    <t xml:space="preserve">                Промышленные светодиодные светильники Gauss</t>
  </si>
  <si>
    <t xml:space="preserve">    Светильники уличные, опоры</t>
  </si>
  <si>
    <t xml:space="preserve">        Садово-парковые, архитектурные светильники LED</t>
  </si>
  <si>
    <t xml:space="preserve">            Садово-парковые светильники на солнечных батареях</t>
  </si>
  <si>
    <t xml:space="preserve">                Номер дома на солнечной батарее LED Gauss Solar, 6500K, 1/12</t>
  </si>
  <si>
    <t>УТ000106403</t>
  </si>
  <si>
    <t>GS091</t>
  </si>
  <si>
    <t>4630032978914</t>
  </si>
  <si>
    <t xml:space="preserve">    Светодиодная лента, гирлянды</t>
  </si>
  <si>
    <t xml:space="preserve">        Гирлянды, Новогоднее освещение</t>
  </si>
  <si>
    <t xml:space="preserve">            Гирлянды, Новогоднее освещение  Gauss</t>
  </si>
  <si>
    <t xml:space="preserve">                Садовые гирлянды на солнечных батареях Gauss</t>
  </si>
  <si>
    <t xml:space="preserve">                    Гирлянда садовая на солнечной батарее 10 LED ламп  Большие Шары Белый свет Gauss Solar, 1/12</t>
  </si>
  <si>
    <t>УТ000107988</t>
  </si>
  <si>
    <t>GS033</t>
  </si>
  <si>
    <t xml:space="preserve">                    Гирлянда садовая на солнечной батарее 10 LED ламп Большие Шары, мультицвет Gauss Solar, 1/8</t>
  </si>
  <si>
    <t>УТ000107990</t>
  </si>
  <si>
    <t>GS035</t>
  </si>
  <si>
    <t xml:space="preserve">                    Гирлянда садовая на солнечной батарее 20 LED ламп Большие Шары Белый свет Gauss Solar, 1/6</t>
  </si>
  <si>
    <t>УТ000107989</t>
  </si>
  <si>
    <t>GS034</t>
  </si>
  <si>
    <t xml:space="preserve">                    Гирлянда садовая на солнечной батарее 30 LED ламп Шары Белый свет Gauss Solar, 1/24</t>
  </si>
  <si>
    <t>УТ000107987</t>
  </si>
  <si>
    <t>GS032</t>
  </si>
  <si>
    <t xml:space="preserve">    Точечные светильники</t>
  </si>
  <si>
    <t xml:space="preserve">        Светильники точечные встраиваемые LED</t>
  </si>
  <si>
    <t xml:space="preserve">            Светильники точечные встраиваемые LED Gauss</t>
  </si>
  <si>
    <t xml:space="preserve">        Светильники точечные под лампу</t>
  </si>
  <si>
    <t xml:space="preserve">            Светильники точечные Gauss под лампу</t>
  </si>
  <si>
    <t xml:space="preserve">                Светильник Gauss Backlight BL085 Кругл. Хром/Белый, Gu5.3, 3W, LED 3000K 1/40</t>
  </si>
  <si>
    <t>УТ000107115</t>
  </si>
  <si>
    <t>BL085</t>
  </si>
  <si>
    <t>4627107644720</t>
  </si>
  <si>
    <t xml:space="preserve">                Светильник Gauss Backlight BL126 Квадрат. Черный, Gu5.3, 3W, LED 4000K 1/40</t>
  </si>
  <si>
    <t>УТ000107134</t>
  </si>
  <si>
    <t>BL126</t>
  </si>
  <si>
    <t>4627123501045</t>
  </si>
  <si>
    <t xml:space="preserve">                Светильник Gauss Backlight BL128 Квадрат. Белый, Gu5.3, 3W, LED 4000K 1/40</t>
  </si>
  <si>
    <t>УТ000107131</t>
  </si>
  <si>
    <t>BL128</t>
  </si>
  <si>
    <t>4627123501069</t>
  </si>
  <si>
    <t xml:space="preserve">                Светильник Gauss Backlight BL135 Кругл./узор. Черный, Gu5.3, 3W, LED 4000K 1/40</t>
  </si>
  <si>
    <t>УТ000107127</t>
  </si>
  <si>
    <t>BL135</t>
  </si>
  <si>
    <t>4627123501137</t>
  </si>
  <si>
    <t xml:space="preserve">                Светильник Gauss Backlight BL136 Кругл./узор. Белый, Gu5.3, 3W, LED 4000K 1/40</t>
  </si>
  <si>
    <t>УТ000107129</t>
  </si>
  <si>
    <t>BL136</t>
  </si>
  <si>
    <t>4627123501144</t>
  </si>
  <si>
    <t xml:space="preserve">                Светильник Gauss Backlight BL142 Кругл. Gu5.3, 3W, LED 3000K 1/40 белый матовый</t>
  </si>
  <si>
    <t>УТ000107112</t>
  </si>
  <si>
    <t>BL142</t>
  </si>
  <si>
    <t>4630032970925</t>
  </si>
  <si>
    <t xml:space="preserve">                Светильник Gauss Backlight BL143 Кругл.Gu5.3, 3W, LED 3000K 1/40 белый матовый</t>
  </si>
  <si>
    <t>УТ000107114</t>
  </si>
  <si>
    <t>BL143</t>
  </si>
  <si>
    <t>4630032970932</t>
  </si>
  <si>
    <t xml:space="preserve">    Фонари, переносные светильники, элементы питания</t>
  </si>
  <si>
    <t xml:space="preserve">        Фонари</t>
  </si>
  <si>
    <t xml:space="preserve">            Фонари Gauss</t>
  </si>
  <si>
    <t xml:space="preserve">                Фонарь прожекторный Gauss модель GFL601 7W 200lm Li-ion 3000mAh LED 1/10/30</t>
  </si>
  <si>
    <t>УТ000106644</t>
  </si>
  <si>
    <t>GF601</t>
  </si>
  <si>
    <t>4610122560038</t>
  </si>
  <si>
    <t xml:space="preserve">                Фонарь прожекторный Gauss модель GFL602 11W 400lm Li-ion 4800mAh LED 1/10/30</t>
  </si>
  <si>
    <t>УТ000106642</t>
  </si>
  <si>
    <t>GF602</t>
  </si>
  <si>
    <t>4610122560120</t>
  </si>
  <si>
    <t xml:space="preserve">                Фонарь прожекторный Gauss модель GFL701 5W 280lm Li-ion 5000mAh диммируемый LED 1/10/30</t>
  </si>
  <si>
    <t>УТ000106641</t>
  </si>
  <si>
    <t>GF701</t>
  </si>
  <si>
    <t>4610122560045</t>
  </si>
  <si>
    <t xml:space="preserve">                Фонарь прожекторный Gauss модель GFL702 17W 900lm Li-ion 10000mAh диммируемый LED 1/12</t>
  </si>
  <si>
    <t>УТ000106645</t>
  </si>
  <si>
    <t>GF702</t>
  </si>
  <si>
    <t>4610122560052</t>
  </si>
  <si>
    <t xml:space="preserve">                Фонарь прожекторный Gauss модель GFL703 20W 1000lm Li-ion 10000mAh диммируемый LED 1/12</t>
  </si>
  <si>
    <t>УТ000106640</t>
  </si>
  <si>
    <t>GF703</t>
  </si>
  <si>
    <t>4610122560021</t>
  </si>
  <si>
    <t>СКИДКА</t>
  </si>
  <si>
    <t>НОВАЯ базовая оптовая цена</t>
  </si>
  <si>
    <t>СТАРАЯ базовая оптовая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</si>
</sst>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;[Red]\-#,##0.000"/>
    <numFmt numFmtId="165" formatCode="0.000;[Red]\-0.000"/>
    <numFmt numFmtId="166" formatCode="0.0%"/>
  </numFmts>
  <fonts count="9" x14ac:knownFonts="1">
    <font>
      <sz val="8"/>
      <name val="Arial"/>
    </font>
    <font>
      <b/>
      <i/>
      <sz val="36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B4B4B4"/>
        <bgColor auto="1"/>
      </patternFill>
    </fill>
    <fill>
      <patternFill patternType="solid">
        <fgColor rgb="FFC3C3C3"/>
        <bgColor auto="1"/>
      </patternFill>
    </fill>
    <fill>
      <patternFill patternType="solid">
        <fgColor rgb="FFD2D2D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FAFAFA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/>
    </xf>
    <xf numFmtId="166" fontId="0" fillId="0" borderId="0" xfId="0" applyNumberFormat="1"/>
    <xf numFmtId="166" fontId="0" fillId="0" borderId="0" xfId="0" applyNumberFormat="1" applyAlignment="1">
      <alignment horizontal="left" wrapText="1"/>
    </xf>
    <xf numFmtId="166" fontId="0" fillId="0" borderId="0" xfId="0" applyNumberFormat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top" wrapText="1"/>
    </xf>
    <xf numFmtId="0" fontId="0" fillId="0" borderId="2" xfId="0" applyBorder="1"/>
    <xf numFmtId="166" fontId="0" fillId="0" borderId="2" xfId="0" applyNumberFormat="1" applyBorder="1"/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right" vertical="top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top"/>
    </xf>
    <xf numFmtId="0" fontId="5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right" vertical="top" wrapText="1"/>
    </xf>
    <xf numFmtId="0" fontId="0" fillId="5" borderId="2" xfId="0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right" vertical="top"/>
    </xf>
    <xf numFmtId="0" fontId="5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right" vertical="top" wrapText="1"/>
    </xf>
    <xf numFmtId="0" fontId="0" fillId="6" borderId="2" xfId="0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right" vertical="top"/>
    </xf>
    <xf numFmtId="0" fontId="5" fillId="6" borderId="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right" vertical="top" wrapText="1"/>
    </xf>
    <xf numFmtId="0" fontId="0" fillId="0" borderId="2" xfId="0" applyBorder="1" applyAlignment="1">
      <alignment horizontal="left"/>
    </xf>
    <xf numFmtId="166" fontId="0" fillId="0" borderId="2" xfId="0" applyNumberFormat="1" applyBorder="1" applyAlignment="1">
      <alignment horizontal="left"/>
    </xf>
    <xf numFmtId="0" fontId="0" fillId="7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0" fillId="7" borderId="2" xfId="0" applyNumberForma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65" fontId="0" fillId="7" borderId="2" xfId="0" applyNumberFormat="1" applyFill="1" applyBorder="1" applyAlignment="1">
      <alignment horizontal="left" vertical="center"/>
    </xf>
    <xf numFmtId="166" fontId="6" fillId="8" borderId="2" xfId="0" applyNumberFormat="1" applyFont="1" applyFill="1" applyBorder="1" applyAlignment="1">
      <alignment horizontal="left" vertical="center"/>
    </xf>
    <xf numFmtId="2" fontId="7" fillId="7" borderId="2" xfId="0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" fontId="7" fillId="7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746" name="Имя " descr="Descr 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19" name="Имя " descr="Descr 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20" name="Имя " descr="Descr 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21" name="Имя " descr="Descr 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22" name="Имя " descr="Descr 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23" name="Имя " descr="Descr 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24" name="Имя " descr="Descr 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925" name="Имя " descr="Descr 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926" name="Имя " descr="Descr 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927" name="Имя " descr="Descr 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928" name="Имя " descr="Descr 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929" name="Имя " descr="Descr 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930" name="Имя " descr="Descr 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931" name="Имя " descr="Descr 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932" name="Имя " descr="Descr 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933" name="Имя " descr="Descr 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934" name="Имя " descr="Descr 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935" name="Имя " descr="Descr 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936" name="Имя " descr="Descr 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937" name="Имя " descr="Descr 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938" name="Имя " descr="Descr 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939" name="Имя " descr="Descr 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940" name="Имя " descr="Descr 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941" name="Имя " descr="Descr 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942" name="Имя " descr="Descr 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944" name="Имя " descr="Descr 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945" name="Имя " descr="Descr 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946" name="Имя " descr="Descr 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960" name="Имя " descr="Descr 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016" name="Имя " descr="Descr 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017" name="Имя " descr="Descr 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018" name="Имя " descr="Descr 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019" name="Имя " descr="Descr 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204" name="Имя " descr="Descr 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212" name="Имя " descr="Descr 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214" name="Имя " descr="Descr 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221" name="Имя " descr="Descr 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222" name="Имя " descr="Descr 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227" name="Имя " descr="Descr 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228" name="Имя " descr="Descr 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257" name="Имя " descr="Descr 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258" name="Имя " descr="Descr 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261" name="Имя " descr="Descr 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262" name="Имя " descr="Descr 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2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263" name="Имя " descr="Descr 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7;&#1053;&#1040;&#1041;&#1046;&#1045;&#1053;&#1048;&#1045;\&#1051;&#1072;&#1074;&#1088;&#1086;&#1074;&#1072;%20&#1057;&#1090;&#1072;&#1085;&#1080;&#1089;&#1083;&#1072;&#1074;&#1072;\&#1043;&#1072;&#1091;&#1089;&#1089;10-07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9">
          <cell r="E9" t="str">
            <v>Номенклатура.Артикул</v>
          </cell>
          <cell r="F9" t="str">
            <v>Номенклатура.Основное изображение</v>
          </cell>
          <cell r="G9" t="str">
            <v>Штрихкод</v>
          </cell>
          <cell r="H9" t="str">
            <v>Номенклатура.Вид номенклатуры</v>
          </cell>
          <cell r="I9" t="str">
            <v>Номенклатура.Количество в минимальной упаковке</v>
          </cell>
          <cell r="J9" t="str">
            <v>Номенклатура.Распродажа</v>
          </cell>
          <cell r="K9" t="str">
            <v>6. для тендеров</v>
          </cell>
        </row>
        <row r="16">
          <cell r="E16" t="str">
            <v>11732212</v>
          </cell>
          <cell r="F16" t="str">
            <v>Лампа Gauss Basic 15W 1450lm 4000K E27 Клевер-2 LED 1/20</v>
          </cell>
          <cell r="G16" t="str">
            <v>4630032977061</v>
          </cell>
          <cell r="H16" t="str">
            <v>Заказной</v>
          </cell>
          <cell r="J16" t="str">
            <v>Нет</v>
          </cell>
          <cell r="K16">
            <v>416.59</v>
          </cell>
        </row>
        <row r="17">
          <cell r="E17" t="str">
            <v>11732222</v>
          </cell>
          <cell r="F17" t="str">
            <v>Лампа Gauss Basic 22W 2100lm 4000K E27 Клевер-3 LED 1/20</v>
          </cell>
          <cell r="G17" t="str">
            <v>4630032977078</v>
          </cell>
          <cell r="H17" t="str">
            <v>Заказной</v>
          </cell>
          <cell r="J17" t="str">
            <v>Нет</v>
          </cell>
          <cell r="K17">
            <v>759.52</v>
          </cell>
        </row>
        <row r="18">
          <cell r="E18" t="str">
            <v>11732232</v>
          </cell>
          <cell r="F18" t="str">
            <v>Лампа Gauss Basic 30W 2900lm 4000K E27 Клевер-4 LED 1/20</v>
          </cell>
          <cell r="G18" t="str">
            <v>4630032977085</v>
          </cell>
          <cell r="H18" t="str">
            <v>Заказной</v>
          </cell>
          <cell r="J18" t="str">
            <v>Нет</v>
          </cell>
          <cell r="K18">
            <v>1085.54</v>
          </cell>
        </row>
        <row r="19">
          <cell r="E19" t="str">
            <v>1023222</v>
          </cell>
          <cell r="F19" t="str">
            <v>Лампа Gauss Basic A60 11,5W 1090lm 4100K E27 LED 1/10/50</v>
          </cell>
          <cell r="G19" t="str">
            <v>4630032972509</v>
          </cell>
          <cell r="H19" t="str">
            <v>Заказной</v>
          </cell>
          <cell r="I19" t="str">
            <v>10</v>
          </cell>
          <cell r="J19" t="str">
            <v>Нет</v>
          </cell>
          <cell r="K19">
            <v>125.88</v>
          </cell>
        </row>
        <row r="20">
          <cell r="E20" t="str">
            <v>1023224</v>
          </cell>
          <cell r="F20" t="str">
            <v>Лампа Gauss Basic A60 13,5W 1300lm 4100K Е27 LED 1/10/50</v>
          </cell>
          <cell r="G20" t="str">
            <v>4630032972547</v>
          </cell>
          <cell r="H20" t="str">
            <v>Заказной</v>
          </cell>
          <cell r="I20" t="str">
            <v>10</v>
          </cell>
          <cell r="J20" t="str">
            <v>Нет</v>
          </cell>
          <cell r="K20">
            <v>156.86000000000001</v>
          </cell>
        </row>
        <row r="21">
          <cell r="E21" t="str">
            <v>1023210</v>
          </cell>
          <cell r="F21" t="str">
            <v>Лампа Gauss Basic A60 9,5W 800lm 3000K Е27 LED 1/10/50</v>
          </cell>
          <cell r="G21" t="str">
            <v>4630032972448</v>
          </cell>
          <cell r="H21" t="str">
            <v>Заказной</v>
          </cell>
          <cell r="I21" t="str">
            <v>10</v>
          </cell>
          <cell r="J21" t="str">
            <v>Нет</v>
          </cell>
          <cell r="K21">
            <v>78.37</v>
          </cell>
        </row>
        <row r="22">
          <cell r="E22" t="str">
            <v>1023240</v>
          </cell>
          <cell r="F22" t="str">
            <v>Лампа Gauss Basic A60 9,5W 820lm 3000K-4000K-6500K Е27 изм.цвет.темп. LED 1/10/50</v>
          </cell>
          <cell r="G22" t="str">
            <v>4630032973025</v>
          </cell>
          <cell r="H22" t="str">
            <v>Заказной</v>
          </cell>
          <cell r="I22" t="str">
            <v>10</v>
          </cell>
          <cell r="J22" t="str">
            <v>Нет</v>
          </cell>
          <cell r="K22">
            <v>191.99</v>
          </cell>
        </row>
        <row r="23">
          <cell r="E23" t="str">
            <v>1023220</v>
          </cell>
          <cell r="F23" t="str">
            <v>Лампа Gauss Basic A60 9,5W 820lm 4100K E27 LED 1/10/50</v>
          </cell>
          <cell r="G23" t="str">
            <v>4630032972462</v>
          </cell>
          <cell r="H23" t="str">
            <v>Заказной</v>
          </cell>
          <cell r="I23" t="str">
            <v>10</v>
          </cell>
          <cell r="J23" t="str">
            <v>Нет</v>
          </cell>
          <cell r="K23">
            <v>78.37</v>
          </cell>
        </row>
        <row r="24">
          <cell r="E24" t="str">
            <v>11834332</v>
          </cell>
          <cell r="F24" t="str">
            <v>Лампа Gauss Basic BT100 AC180-240V 30W 2950lm 6500K E40 LED 1/20</v>
          </cell>
          <cell r="G24" t="str">
            <v>4630032976958</v>
          </cell>
          <cell r="H24" t="str">
            <v>Заказной</v>
          </cell>
          <cell r="J24" t="str">
            <v>Нет</v>
          </cell>
          <cell r="K24">
            <v>674.99</v>
          </cell>
        </row>
        <row r="25">
          <cell r="E25" t="str">
            <v>11834352</v>
          </cell>
          <cell r="F25" t="str">
            <v>Лампа Gauss Basic BT110 AC180-240V 50W 4900lm 6500K E40 LED 1/20</v>
          </cell>
          <cell r="G25" t="str">
            <v>4630032976965</v>
          </cell>
          <cell r="H25" t="str">
            <v>Заказной</v>
          </cell>
          <cell r="J25" t="str">
            <v>Нет</v>
          </cell>
          <cell r="K25">
            <v>844.04</v>
          </cell>
        </row>
        <row r="26">
          <cell r="E26" t="str">
            <v>11734382</v>
          </cell>
          <cell r="F26" t="str">
            <v>Лампа Gauss Basic T140 AC180-240V 75W 7130lm 6500K E40 LED 1/12</v>
          </cell>
          <cell r="G26" t="str">
            <v>4630032976972</v>
          </cell>
          <cell r="H26" t="str">
            <v>Заказной</v>
          </cell>
          <cell r="J26" t="str">
            <v>Нет</v>
          </cell>
          <cell r="K26">
            <v>1049.32</v>
          </cell>
        </row>
        <row r="27">
          <cell r="E27" t="str">
            <v>11734392</v>
          </cell>
          <cell r="F27" t="str">
            <v>Лампа Gauss Basic T160 AC180-240V 90W 8600lm 6500K E40 LED 1/6</v>
          </cell>
          <cell r="G27" t="str">
            <v>4630032976989</v>
          </cell>
          <cell r="H27" t="str">
            <v>Заказной</v>
          </cell>
          <cell r="I27" t="str">
            <v>6</v>
          </cell>
          <cell r="J27" t="str">
            <v>Нет</v>
          </cell>
          <cell r="K27">
            <v>1314.97</v>
          </cell>
        </row>
        <row r="28">
          <cell r="E28" t="str">
            <v>1033116</v>
          </cell>
          <cell r="F28" t="str">
            <v>Лампа Gauss Basic Свеча 5,5W 400lm 3000K E14 LED 1/10/100</v>
          </cell>
          <cell r="G28" t="str">
            <v>4630032972653</v>
          </cell>
          <cell r="H28" t="str">
            <v>Заказной</v>
          </cell>
          <cell r="I28" t="str">
            <v>10</v>
          </cell>
          <cell r="J28" t="str">
            <v>Нет</v>
          </cell>
          <cell r="K28">
            <v>77.88</v>
          </cell>
        </row>
        <row r="29">
          <cell r="E29" t="str">
            <v>1033126</v>
          </cell>
          <cell r="F29" t="str">
            <v>Лампа Gauss Basic Свеча 5,5W 420lm 4100K E14 LED 1/10/100</v>
          </cell>
          <cell r="G29" t="str">
            <v>4630032972677</v>
          </cell>
          <cell r="H29" t="str">
            <v>Заказной</v>
          </cell>
          <cell r="I29" t="str">
            <v>10</v>
          </cell>
          <cell r="J29" t="str">
            <v>Нет</v>
          </cell>
          <cell r="K29">
            <v>77.88</v>
          </cell>
        </row>
        <row r="30">
          <cell r="E30" t="str">
            <v>1034116</v>
          </cell>
          <cell r="F30" t="str">
            <v>Лампа Gauss Basic Свеча на ветру 5,5W 400lm 3000K E14 LED 1/10/50</v>
          </cell>
          <cell r="G30" t="str">
            <v>4630032972776</v>
          </cell>
          <cell r="H30" t="str">
            <v>Заказной</v>
          </cell>
          <cell r="I30" t="str">
            <v>10</v>
          </cell>
          <cell r="J30" t="str">
            <v>Нет</v>
          </cell>
          <cell r="K30">
            <v>78.37</v>
          </cell>
        </row>
        <row r="31">
          <cell r="E31" t="str">
            <v>1034126</v>
          </cell>
          <cell r="F31" t="str">
            <v>Лампа Gauss Basic Свеча на ветру 5,5W 420lm 4100K E14 LED 1/10/50</v>
          </cell>
          <cell r="G31" t="str">
            <v>4630032972790</v>
          </cell>
          <cell r="H31" t="str">
            <v>Заказной</v>
          </cell>
          <cell r="I31" t="str">
            <v>10</v>
          </cell>
          <cell r="J31" t="str">
            <v>Нет</v>
          </cell>
          <cell r="K31">
            <v>78.37</v>
          </cell>
        </row>
        <row r="32">
          <cell r="E32" t="str">
            <v>1053218</v>
          </cell>
          <cell r="F32" t="str">
            <v>Лампа Gauss Basic Шар 7,5W 670lm 3000K E27 LED 1/10/100</v>
          </cell>
          <cell r="G32" t="str">
            <v>4630032972400</v>
          </cell>
          <cell r="H32" t="str">
            <v>Заказной</v>
          </cell>
          <cell r="I32" t="str">
            <v>10</v>
          </cell>
          <cell r="J32" t="str">
            <v>Нет</v>
          </cell>
          <cell r="K32">
            <v>102.52</v>
          </cell>
        </row>
        <row r="33">
          <cell r="E33" t="str">
            <v>1053128</v>
          </cell>
          <cell r="F33" t="str">
            <v>Лампа Gauss Basic Шар 7,5W 690lm 4100K E14 LED 1/10/100</v>
          </cell>
          <cell r="G33" t="str">
            <v>4630032972813</v>
          </cell>
          <cell r="H33" t="str">
            <v>Заказной</v>
          </cell>
          <cell r="I33" t="str">
            <v>10</v>
          </cell>
          <cell r="J33" t="str">
            <v>Нет</v>
          </cell>
          <cell r="K33">
            <v>102.52</v>
          </cell>
        </row>
        <row r="34">
          <cell r="E34" t="str">
            <v>1053228</v>
          </cell>
          <cell r="F34" t="str">
            <v>Лампа Gauss Basic Шар 7,5W 690lm 4100K E27 LED 1/10/100</v>
          </cell>
          <cell r="G34" t="str">
            <v>4630032972424</v>
          </cell>
          <cell r="H34" t="str">
            <v>Заказной</v>
          </cell>
          <cell r="I34" t="str">
            <v>10</v>
          </cell>
          <cell r="J34" t="str">
            <v>Нет</v>
          </cell>
          <cell r="K34">
            <v>102.52</v>
          </cell>
        </row>
        <row r="35">
          <cell r="E35" t="str">
            <v>1053147</v>
          </cell>
          <cell r="F35" t="str">
            <v>Лампа Gauss Basic Шар 7W 470lm 3000K-4000K-6500K Е14 изм.цвет.темп. LED 1/10/100</v>
          </cell>
          <cell r="G35" t="str">
            <v>4630032973049</v>
          </cell>
          <cell r="H35" t="str">
            <v>Заказной</v>
          </cell>
          <cell r="I35" t="str">
            <v>10</v>
          </cell>
          <cell r="J35" t="str">
            <v>Нет</v>
          </cell>
          <cell r="K35">
            <v>191.99</v>
          </cell>
        </row>
        <row r="37">
          <cell r="E37" t="str">
            <v>1141115</v>
          </cell>
          <cell r="F37" t="str">
            <v>Лампа Gauss Basic Filament ST45 4,5W 470lm 2700К Е14 LED 1/10/50</v>
          </cell>
          <cell r="G37" t="str">
            <v>4630032972851</v>
          </cell>
          <cell r="H37" t="str">
            <v>Заказной</v>
          </cell>
          <cell r="I37" t="str">
            <v>10</v>
          </cell>
          <cell r="J37" t="str">
            <v>Нет</v>
          </cell>
          <cell r="K37">
            <v>74.75</v>
          </cell>
        </row>
        <row r="38">
          <cell r="E38" t="str">
            <v>1031115</v>
          </cell>
          <cell r="F38" t="str">
            <v>Лампа Gauss Basic Filament Свеча 4,5W 400lm 2700К Е14 LED 1/10/50</v>
          </cell>
          <cell r="G38" t="str">
            <v>4630032972691</v>
          </cell>
          <cell r="H38" t="str">
            <v>Заказной</v>
          </cell>
          <cell r="I38" t="str">
            <v>10</v>
          </cell>
          <cell r="J38" t="str">
            <v>Нет</v>
          </cell>
          <cell r="K38">
            <v>84.41</v>
          </cell>
        </row>
        <row r="39">
          <cell r="E39" t="str">
            <v>1031215</v>
          </cell>
          <cell r="F39" t="str">
            <v>Лампа Gauss Basic Filament Свеча 4,5W 420lm 4100К Е14 LED 1/10/50</v>
          </cell>
          <cell r="G39" t="str">
            <v>4630032972714</v>
          </cell>
          <cell r="H39" t="str">
            <v>Заказной</v>
          </cell>
          <cell r="I39" t="str">
            <v>10</v>
          </cell>
          <cell r="J39" t="str">
            <v>Нет</v>
          </cell>
          <cell r="K39">
            <v>84.41</v>
          </cell>
        </row>
        <row r="40">
          <cell r="E40" t="str">
            <v>1041115</v>
          </cell>
          <cell r="F40" t="str">
            <v>Лампа Gauss Basic Filament Свеча на ветру 4,5W 400lm 2700К Е14 LED 1/10/50</v>
          </cell>
          <cell r="G40" t="str">
            <v>4630032972738</v>
          </cell>
          <cell r="H40" t="str">
            <v>Заказной</v>
          </cell>
          <cell r="I40" t="str">
            <v>10</v>
          </cell>
          <cell r="J40" t="str">
            <v>Нет</v>
          </cell>
          <cell r="K40">
            <v>84.41</v>
          </cell>
        </row>
        <row r="41">
          <cell r="E41" t="str">
            <v>1041125</v>
          </cell>
          <cell r="F41" t="str">
            <v>Лампа Gauss Basic Filament Свеча на ветру 4,5W 420lm 4100К Е14 LED 1/10/50</v>
          </cell>
          <cell r="G41" t="str">
            <v>4630032972752</v>
          </cell>
          <cell r="H41" t="str">
            <v>Заказной</v>
          </cell>
          <cell r="I41" t="str">
            <v>10</v>
          </cell>
          <cell r="J41" t="str">
            <v>Нет</v>
          </cell>
          <cell r="K41">
            <v>84.41</v>
          </cell>
        </row>
        <row r="42">
          <cell r="E42" t="str">
            <v>1055215</v>
          </cell>
          <cell r="F42" t="str">
            <v>Лампа Gauss Basic Filament Шар 4,5W 380lm 2700К Е27 milky LED 1/10/50</v>
          </cell>
          <cell r="G42" t="str">
            <v>4630032972301</v>
          </cell>
          <cell r="H42" t="str">
            <v>Заказной</v>
          </cell>
          <cell r="I42" t="str">
            <v>10</v>
          </cell>
          <cell r="J42" t="str">
            <v>Нет</v>
          </cell>
          <cell r="K42">
            <v>96.49</v>
          </cell>
        </row>
        <row r="43">
          <cell r="E43" t="str">
            <v>1051215</v>
          </cell>
          <cell r="F43" t="str">
            <v>Лампа Gauss Basic Filament Шар 4,5W 420lm 4100К Е27 LED 1/10/50</v>
          </cell>
          <cell r="G43" t="str">
            <v>4630032972363</v>
          </cell>
          <cell r="H43" t="str">
            <v>Заказной</v>
          </cell>
          <cell r="I43" t="str">
            <v>10</v>
          </cell>
          <cell r="J43" t="str">
            <v>Нет</v>
          </cell>
          <cell r="K43">
            <v>90.45</v>
          </cell>
        </row>
        <row r="45">
          <cell r="E45" t="str">
            <v>102502110</v>
          </cell>
          <cell r="F45" t="str">
            <v>Лампа Gauss A60 10W 880lm 3000K E27 LED 1/10/50</v>
          </cell>
          <cell r="G45" t="str">
            <v>4627128379915</v>
          </cell>
          <cell r="H45" t="str">
            <v>Заказной</v>
          </cell>
          <cell r="I45" t="str">
            <v>10</v>
          </cell>
          <cell r="J45" t="str">
            <v>Нет</v>
          </cell>
          <cell r="K45">
            <v>150.82</v>
          </cell>
        </row>
        <row r="46">
          <cell r="E46" t="str">
            <v>102502210</v>
          </cell>
          <cell r="G46" t="str">
            <v>4627128379939</v>
          </cell>
          <cell r="H46" t="str">
            <v>Заказной</v>
          </cell>
          <cell r="I46" t="str">
            <v>10</v>
          </cell>
          <cell r="J46" t="str">
            <v>Нет</v>
          </cell>
          <cell r="K46">
            <v>150.82</v>
          </cell>
        </row>
        <row r="47">
          <cell r="E47" t="str">
            <v>102502310</v>
          </cell>
          <cell r="G47" t="str">
            <v>4627184484998</v>
          </cell>
          <cell r="H47" t="str">
            <v>Заказной</v>
          </cell>
          <cell r="I47" t="str">
            <v>10</v>
          </cell>
          <cell r="J47" t="str">
            <v>Нет</v>
          </cell>
          <cell r="K47">
            <v>108.56</v>
          </cell>
        </row>
        <row r="48">
          <cell r="E48" t="str">
            <v>102502112</v>
          </cell>
          <cell r="F48" t="str">
            <v>Лампа Gauss A60 12W 1150lm 3000K E27 LED 1/10/50</v>
          </cell>
          <cell r="G48" t="str">
            <v>4627116726448</v>
          </cell>
          <cell r="H48" t="str">
            <v>Заказной</v>
          </cell>
          <cell r="I48" t="str">
            <v>10</v>
          </cell>
          <cell r="J48" t="str">
            <v>Нет</v>
          </cell>
          <cell r="K48">
            <v>168.94</v>
          </cell>
        </row>
        <row r="49">
          <cell r="E49" t="str">
            <v>102502212</v>
          </cell>
          <cell r="F49" t="str">
            <v>Лампа Gauss A60 12W 1200lm 4100K E27 LED 1/10/50</v>
          </cell>
          <cell r="G49" t="str">
            <v>4627116726462</v>
          </cell>
          <cell r="H49" t="str">
            <v>Заказной</v>
          </cell>
          <cell r="I49" t="str">
            <v>10</v>
          </cell>
          <cell r="J49" t="str">
            <v>Нет</v>
          </cell>
          <cell r="K49">
            <v>168.94</v>
          </cell>
        </row>
        <row r="50">
          <cell r="E50" t="str">
            <v>102502312</v>
          </cell>
          <cell r="G50" t="str">
            <v>4627184485056</v>
          </cell>
          <cell r="H50" t="str">
            <v>Заказной</v>
          </cell>
          <cell r="I50" t="str">
            <v>10</v>
          </cell>
          <cell r="J50" t="str">
            <v>Нет</v>
          </cell>
          <cell r="K50">
            <v>114.6</v>
          </cell>
        </row>
        <row r="51">
          <cell r="E51" t="str">
            <v>102502116</v>
          </cell>
          <cell r="F51" t="str">
            <v>Лампа Gauss A60 16W 1440lm 3000K E27 LED 1/10/50</v>
          </cell>
          <cell r="G51" t="str">
            <v>4627136279535</v>
          </cell>
          <cell r="H51" t="str">
            <v>Заказной</v>
          </cell>
          <cell r="I51" t="str">
            <v>10</v>
          </cell>
          <cell r="J51" t="str">
            <v>Нет</v>
          </cell>
          <cell r="K51">
            <v>235.46</v>
          </cell>
        </row>
        <row r="52">
          <cell r="E52" t="str">
            <v>102502216</v>
          </cell>
          <cell r="F52" t="str">
            <v>Лампа Gauss A60 16W 1520lm 4100K E27 LED 1/10/50</v>
          </cell>
          <cell r="G52" t="str">
            <v>4627136279559</v>
          </cell>
          <cell r="H52" t="str">
            <v>Заказной</v>
          </cell>
          <cell r="I52" t="str">
            <v>10</v>
          </cell>
          <cell r="J52" t="str">
            <v>Нет</v>
          </cell>
          <cell r="K52">
            <v>235.46</v>
          </cell>
        </row>
        <row r="53">
          <cell r="E53" t="str">
            <v>102502316</v>
          </cell>
          <cell r="F53" t="str">
            <v>Лампа Gauss A60 16W 1520lm 6500K E27 LED 1/10/50</v>
          </cell>
          <cell r="G53" t="str">
            <v>4627184485919</v>
          </cell>
          <cell r="H53" t="str">
            <v>Заказной</v>
          </cell>
          <cell r="I53" t="str">
            <v>10</v>
          </cell>
          <cell r="J53" t="str">
            <v>Нет</v>
          </cell>
          <cell r="K53">
            <v>235.46</v>
          </cell>
        </row>
        <row r="54">
          <cell r="E54" t="str">
            <v>102502107</v>
          </cell>
          <cell r="F54" t="str">
            <v>Лампа Gauss A60 7W 680lm 3000K E27 LED 1/10/50</v>
          </cell>
          <cell r="G54" t="str">
            <v>4627107649046</v>
          </cell>
          <cell r="H54" t="str">
            <v>Заказной</v>
          </cell>
          <cell r="I54" t="str">
            <v>10</v>
          </cell>
          <cell r="J54" t="str">
            <v>Нет</v>
          </cell>
          <cell r="K54">
            <v>130.30000000000001</v>
          </cell>
        </row>
        <row r="55">
          <cell r="E55" t="str">
            <v>102502207</v>
          </cell>
          <cell r="F55" t="str">
            <v>Лампа Gauss A60 7W 710lm 4100K E27 LED 1/10/50</v>
          </cell>
          <cell r="G55" t="str">
            <v>4627107649060</v>
          </cell>
          <cell r="H55" t="str">
            <v>Заказной</v>
          </cell>
          <cell r="I55" t="str">
            <v>10</v>
          </cell>
          <cell r="J55" t="str">
            <v>Нет</v>
          </cell>
          <cell r="K55">
            <v>130.30000000000001</v>
          </cell>
        </row>
        <row r="56">
          <cell r="E56" t="str">
            <v>102502307</v>
          </cell>
          <cell r="G56" t="str">
            <v>4627184485858</v>
          </cell>
          <cell r="H56" t="str">
            <v>Заказной</v>
          </cell>
          <cell r="I56" t="str">
            <v>10</v>
          </cell>
          <cell r="J56" t="str">
            <v>Нет</v>
          </cell>
          <cell r="K56">
            <v>96.49</v>
          </cell>
        </row>
        <row r="57">
          <cell r="E57" t="str">
            <v>202502210</v>
          </cell>
          <cell r="F57" t="str">
            <v>Лампа Gauss A60 AC12-36V 10W 860lm 4100K E27 LED 1/10/100</v>
          </cell>
          <cell r="G57" t="str">
            <v>4627184485957</v>
          </cell>
          <cell r="H57" t="str">
            <v>Заказной</v>
          </cell>
          <cell r="I57" t="str">
            <v>10</v>
          </cell>
          <cell r="J57" t="str">
            <v>Нет</v>
          </cell>
          <cell r="K57">
            <v>259.61</v>
          </cell>
        </row>
        <row r="58">
          <cell r="E58" t="str">
            <v>202502213</v>
          </cell>
          <cell r="F58" t="str">
            <v>Лампа Gauss A60 AC12-36V 13W 1150lm 4100K E27 LED 1/10/100</v>
          </cell>
          <cell r="G58" t="str">
            <v>4627184485971</v>
          </cell>
          <cell r="H58" t="str">
            <v>Заказной</v>
          </cell>
          <cell r="I58" t="str">
            <v>10</v>
          </cell>
          <cell r="J58" t="str">
            <v>Нет</v>
          </cell>
          <cell r="K58">
            <v>324.82</v>
          </cell>
        </row>
        <row r="59">
          <cell r="E59" t="str">
            <v>102502322</v>
          </cell>
          <cell r="F59" t="str">
            <v>Лампа Gauss A70 22W 1640lm 6500K E27 LED 1/10/50</v>
          </cell>
          <cell r="G59" t="str">
            <v>4627184485933</v>
          </cell>
          <cell r="H59" t="str">
            <v>Заказной</v>
          </cell>
          <cell r="I59" t="str">
            <v>10</v>
          </cell>
          <cell r="J59" t="str">
            <v>Нет</v>
          </cell>
          <cell r="K59">
            <v>271.69</v>
          </cell>
        </row>
        <row r="60">
          <cell r="E60" t="str">
            <v>102502122</v>
          </cell>
          <cell r="F60" t="str">
            <v>Лампа Gauss A70 22W 1900lm 3000K E27 LED 1/10/50</v>
          </cell>
          <cell r="G60" t="str">
            <v>4627136279573</v>
          </cell>
          <cell r="H60" t="str">
            <v>Заказной</v>
          </cell>
          <cell r="I60" t="str">
            <v>10</v>
          </cell>
          <cell r="J60" t="str">
            <v>Нет</v>
          </cell>
          <cell r="K60">
            <v>312.74</v>
          </cell>
        </row>
        <row r="61">
          <cell r="E61" t="str">
            <v>102502222</v>
          </cell>
          <cell r="F61" t="str">
            <v>Лампа Gauss A70 22W 2000lm 4100K E27 LED 1/10/50</v>
          </cell>
          <cell r="G61" t="str">
            <v>4627136279597</v>
          </cell>
          <cell r="H61" t="str">
            <v>Заказной</v>
          </cell>
          <cell r="I61" t="str">
            <v>10</v>
          </cell>
          <cell r="J61" t="str">
            <v>Нет</v>
          </cell>
          <cell r="K61">
            <v>312.74</v>
          </cell>
        </row>
        <row r="62">
          <cell r="E62" t="str">
            <v>105102122</v>
          </cell>
          <cell r="F62" t="str">
            <v>Лампа Gauss G125 22W 1800lm 3000K E27 LED 1/10</v>
          </cell>
          <cell r="G62" t="str">
            <v>4627136274226</v>
          </cell>
          <cell r="H62" t="str">
            <v>Заказной</v>
          </cell>
          <cell r="I62" t="str">
            <v>10</v>
          </cell>
          <cell r="J62" t="str">
            <v>Нет</v>
          </cell>
          <cell r="K62">
            <v>602.54</v>
          </cell>
        </row>
        <row r="63">
          <cell r="E63" t="str">
            <v>105102322</v>
          </cell>
          <cell r="F63" t="str">
            <v>Лампа Gauss G125 22W 1840lm 6500K E27 LED 1/10</v>
          </cell>
          <cell r="G63" t="str">
            <v>4627184487654</v>
          </cell>
          <cell r="H63" t="str">
            <v>Заказной</v>
          </cell>
          <cell r="J63" t="str">
            <v>Нет</v>
          </cell>
          <cell r="K63">
            <v>518.02</v>
          </cell>
        </row>
        <row r="64">
          <cell r="E64" t="str">
            <v>105102222</v>
          </cell>
          <cell r="F64" t="str">
            <v>Лампа Gauss G125 22W 1900lm 4100K E27 LED 1/10</v>
          </cell>
          <cell r="G64" t="str">
            <v>4627136274233</v>
          </cell>
          <cell r="H64" t="str">
            <v>Заказной</v>
          </cell>
          <cell r="I64" t="str">
            <v>10</v>
          </cell>
          <cell r="J64" t="str">
            <v>Нет</v>
          </cell>
          <cell r="K64">
            <v>602.54</v>
          </cell>
        </row>
        <row r="65">
          <cell r="E65" t="str">
            <v>105102316</v>
          </cell>
          <cell r="F65" t="str">
            <v>Лампа Gauss G95 16W 1400lm 6500K E27 LED 1/20</v>
          </cell>
          <cell r="G65" t="str">
            <v>4627184487647</v>
          </cell>
          <cell r="H65" t="str">
            <v>Заказной</v>
          </cell>
          <cell r="J65" t="str">
            <v>Нет</v>
          </cell>
          <cell r="K65">
            <v>312.74</v>
          </cell>
        </row>
        <row r="66">
          <cell r="E66" t="str">
            <v>105102116</v>
          </cell>
          <cell r="F66" t="str">
            <v>Лампа Gauss G95 16W 1480lm 3000K E27 LED 1/20</v>
          </cell>
          <cell r="G66" t="str">
            <v>4627136274202</v>
          </cell>
          <cell r="H66" t="str">
            <v>Заказной</v>
          </cell>
          <cell r="J66" t="str">
            <v>Нет</v>
          </cell>
          <cell r="K66">
            <v>421.42</v>
          </cell>
        </row>
        <row r="67">
          <cell r="E67" t="str">
            <v>105102216</v>
          </cell>
          <cell r="F67" t="str">
            <v>Лампа Gauss G95 16W 1540lm 4100K E27 LED 1/20</v>
          </cell>
          <cell r="G67" t="str">
            <v>4627136274219</v>
          </cell>
          <cell r="H67" t="str">
            <v>Заказной</v>
          </cell>
          <cell r="J67" t="str">
            <v>Нет</v>
          </cell>
          <cell r="K67">
            <v>421.42</v>
          </cell>
        </row>
        <row r="68">
          <cell r="E68" t="str">
            <v>106001104</v>
          </cell>
          <cell r="F68" t="str">
            <v>Лампа Gauss R39 4W 350lm 3000K Е14 LED 1/10/100</v>
          </cell>
          <cell r="G68" t="str">
            <v>4627097293373</v>
          </cell>
          <cell r="H68" t="str">
            <v>Заказной</v>
          </cell>
          <cell r="I68" t="str">
            <v>10</v>
          </cell>
          <cell r="J68" t="str">
            <v>Нет</v>
          </cell>
          <cell r="K68">
            <v>156.86000000000001</v>
          </cell>
        </row>
        <row r="69">
          <cell r="E69" t="str">
            <v>106001204</v>
          </cell>
          <cell r="F69" t="str">
            <v>Лампа Gauss R39 4W 370lm 4100K Е14 LED 1/10/100</v>
          </cell>
          <cell r="G69" t="str">
            <v>4627107648872</v>
          </cell>
          <cell r="H69" t="str">
            <v>Заказной</v>
          </cell>
          <cell r="I69" t="str">
            <v>10</v>
          </cell>
          <cell r="J69" t="str">
            <v>Нет</v>
          </cell>
          <cell r="K69">
            <v>156.86000000000001</v>
          </cell>
        </row>
        <row r="70">
          <cell r="E70" t="str">
            <v>106001304</v>
          </cell>
          <cell r="F70" t="str">
            <v>Лампа Gauss R39 4W 370lm 6500K Е14 LED 1/10/100</v>
          </cell>
          <cell r="G70" t="str">
            <v>4627184485452</v>
          </cell>
          <cell r="H70" t="str">
            <v>Заказной</v>
          </cell>
          <cell r="I70" t="str">
            <v>10</v>
          </cell>
          <cell r="J70" t="str">
            <v>Нет</v>
          </cell>
          <cell r="K70">
            <v>118.22</v>
          </cell>
        </row>
        <row r="71">
          <cell r="E71" t="str">
            <v>106001106</v>
          </cell>
          <cell r="F71" t="str">
            <v>Лампа Gauss R50 6W 500lm 3000K Е14 LED 1/10/100</v>
          </cell>
          <cell r="G71" t="str">
            <v>4627107648896</v>
          </cell>
          <cell r="H71" t="str">
            <v>Заказной</v>
          </cell>
          <cell r="I71" t="str">
            <v>10</v>
          </cell>
          <cell r="J71" t="str">
            <v>Нет</v>
          </cell>
          <cell r="K71">
            <v>187.16</v>
          </cell>
        </row>
        <row r="72">
          <cell r="E72" t="str">
            <v>106001206</v>
          </cell>
          <cell r="F72" t="str">
            <v>Лампа Gauss R50 6W 530lm 4100K Е14 LED 1/10/100</v>
          </cell>
          <cell r="G72" t="str">
            <v>4627097293434</v>
          </cell>
          <cell r="H72" t="str">
            <v>Заказной</v>
          </cell>
          <cell r="I72" t="str">
            <v>10</v>
          </cell>
          <cell r="J72" t="str">
            <v>Нет</v>
          </cell>
          <cell r="K72">
            <v>187.16</v>
          </cell>
        </row>
        <row r="73">
          <cell r="E73" t="str">
            <v>106001306</v>
          </cell>
          <cell r="F73" t="str">
            <v>Лампа Gauss R50 6W 530lm 6500K Е14 LED 1/10/100</v>
          </cell>
          <cell r="G73" t="str">
            <v>4627184485476</v>
          </cell>
          <cell r="H73" t="str">
            <v>Заказной</v>
          </cell>
          <cell r="I73" t="str">
            <v>10</v>
          </cell>
          <cell r="J73" t="str">
            <v>Нет</v>
          </cell>
          <cell r="K73">
            <v>187.16</v>
          </cell>
        </row>
        <row r="74">
          <cell r="E74" t="str">
            <v>106002109</v>
          </cell>
          <cell r="F74" t="str">
            <v>Лампа Gauss R63 9W 660lm 3000K E27 LED 1/10/50</v>
          </cell>
          <cell r="G74" t="str">
            <v>4627097293458</v>
          </cell>
          <cell r="H74" t="str">
            <v>Заказной</v>
          </cell>
          <cell r="I74" t="str">
            <v>10</v>
          </cell>
          <cell r="J74" t="str">
            <v>Нет</v>
          </cell>
          <cell r="K74">
            <v>228.22</v>
          </cell>
        </row>
        <row r="75">
          <cell r="E75" t="str">
            <v>106002209</v>
          </cell>
          <cell r="F75" t="str">
            <v>Лампа Gauss R63 9W 700lm 4100K E27 LED 1/10/50</v>
          </cell>
          <cell r="G75" t="str">
            <v>4627107648957</v>
          </cell>
          <cell r="H75" t="str">
            <v>Заказной</v>
          </cell>
          <cell r="I75" t="str">
            <v>10</v>
          </cell>
          <cell r="J75" t="str">
            <v>Нет</v>
          </cell>
          <cell r="K75">
            <v>228.22</v>
          </cell>
        </row>
        <row r="76">
          <cell r="E76" t="str">
            <v>106002309</v>
          </cell>
          <cell r="F76" t="str">
            <v>Лампа Gauss R63 9W 700lm 6500K E27 LED 1/10/50</v>
          </cell>
          <cell r="G76" t="str">
            <v>4627184485490</v>
          </cell>
          <cell r="H76" t="str">
            <v>Заказной</v>
          </cell>
          <cell r="I76" t="str">
            <v>10</v>
          </cell>
          <cell r="J76" t="str">
            <v>Нет</v>
          </cell>
          <cell r="K76">
            <v>174.97</v>
          </cell>
        </row>
        <row r="77">
          <cell r="E77" t="str">
            <v>103101107</v>
          </cell>
          <cell r="G77" t="str">
            <v>4627097294172</v>
          </cell>
          <cell r="H77" t="str">
            <v>Заказной</v>
          </cell>
          <cell r="I77" t="str">
            <v>10</v>
          </cell>
          <cell r="J77" t="str">
            <v>Нет</v>
          </cell>
          <cell r="K77">
            <v>130.30000000000001</v>
          </cell>
        </row>
        <row r="78">
          <cell r="E78" t="str">
            <v>103102107</v>
          </cell>
          <cell r="F78" t="str">
            <v>Лампа Gauss Свеча 6.5W 520lm 3000К E27 LED 1/10/100</v>
          </cell>
          <cell r="G78" t="str">
            <v>4627097294219</v>
          </cell>
          <cell r="H78" t="str">
            <v>Заказной</v>
          </cell>
          <cell r="I78" t="str">
            <v>10</v>
          </cell>
          <cell r="J78" t="str">
            <v>Нет</v>
          </cell>
          <cell r="K78">
            <v>130.30000000000001</v>
          </cell>
        </row>
        <row r="79">
          <cell r="E79" t="str">
            <v>103101207</v>
          </cell>
          <cell r="G79" t="str">
            <v>4627097294196</v>
          </cell>
          <cell r="H79" t="str">
            <v>Заказной</v>
          </cell>
          <cell r="I79" t="str">
            <v>10</v>
          </cell>
          <cell r="J79" t="str">
            <v>Нет</v>
          </cell>
          <cell r="K79">
            <v>130.30000000000001</v>
          </cell>
        </row>
        <row r="80">
          <cell r="E80" t="str">
            <v>103102207</v>
          </cell>
          <cell r="F80" t="str">
            <v>Лампа Gauss Свеча 6.5W 550lm 4100К E27 LED 1/10/100</v>
          </cell>
          <cell r="G80" t="str">
            <v>4627097294233</v>
          </cell>
          <cell r="H80" t="str">
            <v>Заказной</v>
          </cell>
          <cell r="I80" t="str">
            <v>10</v>
          </cell>
          <cell r="J80" t="str">
            <v>Нет</v>
          </cell>
          <cell r="K80">
            <v>130.30000000000001</v>
          </cell>
        </row>
        <row r="81">
          <cell r="E81" t="str">
            <v>103101307</v>
          </cell>
          <cell r="G81" t="str">
            <v>4627184484950</v>
          </cell>
          <cell r="H81" t="str">
            <v>Заказной</v>
          </cell>
          <cell r="I81" t="str">
            <v>10</v>
          </cell>
          <cell r="J81" t="str">
            <v>Нет</v>
          </cell>
          <cell r="K81">
            <v>90.45</v>
          </cell>
        </row>
        <row r="82">
          <cell r="E82" t="str">
            <v>103102307</v>
          </cell>
          <cell r="G82" t="str">
            <v>4627184487265</v>
          </cell>
          <cell r="H82" t="str">
            <v>Заказной</v>
          </cell>
          <cell r="I82" t="str">
            <v>10</v>
          </cell>
          <cell r="J82" t="str">
            <v>Нет</v>
          </cell>
          <cell r="K82">
            <v>90.45</v>
          </cell>
        </row>
        <row r="83">
          <cell r="E83" t="str">
            <v>103101110</v>
          </cell>
          <cell r="F83" t="str">
            <v>Лампа Gauss Свеча 9.5W 890lm 3000К E14 LED 1/10/100</v>
          </cell>
          <cell r="G83" t="str">
            <v>4627136279610</v>
          </cell>
          <cell r="H83" t="str">
            <v>Заказной</v>
          </cell>
          <cell r="I83" t="str">
            <v>10</v>
          </cell>
          <cell r="J83" t="str">
            <v>Нет</v>
          </cell>
          <cell r="K83">
            <v>156.86000000000001</v>
          </cell>
        </row>
        <row r="84">
          <cell r="E84" t="str">
            <v>103102110</v>
          </cell>
          <cell r="F84" t="str">
            <v>Лампа Gauss Свеча 9.5W 890lm 3000К E27 LED 1/10/100</v>
          </cell>
          <cell r="G84" t="str">
            <v>4627136279689</v>
          </cell>
          <cell r="H84" t="str">
            <v>Заказной</v>
          </cell>
          <cell r="I84" t="str">
            <v>10</v>
          </cell>
          <cell r="J84" t="str">
            <v>Нет</v>
          </cell>
          <cell r="K84">
            <v>156.86000000000001</v>
          </cell>
        </row>
        <row r="85">
          <cell r="E85" t="str">
            <v>103101210</v>
          </cell>
          <cell r="G85" t="str">
            <v>4627136279634</v>
          </cell>
          <cell r="H85" t="str">
            <v>Заказной</v>
          </cell>
          <cell r="I85" t="str">
            <v>10</v>
          </cell>
          <cell r="J85" t="str">
            <v>Нет</v>
          </cell>
          <cell r="K85">
            <v>156.86000000000001</v>
          </cell>
        </row>
        <row r="86">
          <cell r="E86" t="str">
            <v>103102210</v>
          </cell>
          <cell r="G86" t="str">
            <v>4627136279702</v>
          </cell>
          <cell r="H86" t="str">
            <v>Заказной</v>
          </cell>
          <cell r="I86" t="str">
            <v>10</v>
          </cell>
          <cell r="J86" t="str">
            <v>Нет</v>
          </cell>
          <cell r="K86">
            <v>156.86000000000001</v>
          </cell>
        </row>
        <row r="87">
          <cell r="E87" t="str">
            <v>103101310</v>
          </cell>
          <cell r="G87" t="str">
            <v>4627184487203</v>
          </cell>
          <cell r="H87" t="str">
            <v>Заказной</v>
          </cell>
          <cell r="I87" t="str">
            <v>10</v>
          </cell>
          <cell r="J87" t="str">
            <v>Нет</v>
          </cell>
          <cell r="K87">
            <v>130.30000000000001</v>
          </cell>
        </row>
        <row r="88">
          <cell r="E88" t="str">
            <v>103102310</v>
          </cell>
          <cell r="G88" t="str">
            <v>4627184487289</v>
          </cell>
          <cell r="H88" t="str">
            <v>Заказной</v>
          </cell>
          <cell r="I88" t="str">
            <v>10</v>
          </cell>
          <cell r="J88" t="str">
            <v>Нет</v>
          </cell>
          <cell r="K88">
            <v>118.22</v>
          </cell>
        </row>
        <row r="89">
          <cell r="E89" t="str">
            <v>104101107</v>
          </cell>
          <cell r="F89" t="str">
            <v>Лампа Gauss Свеча на ветру 6.5W 520lm 3000K E14 LED 1/10/50</v>
          </cell>
          <cell r="G89" t="str">
            <v>4627107649862</v>
          </cell>
          <cell r="H89" t="str">
            <v>Заказной</v>
          </cell>
          <cell r="I89" t="str">
            <v>10</v>
          </cell>
          <cell r="J89" t="str">
            <v>Нет</v>
          </cell>
          <cell r="K89">
            <v>138.75</v>
          </cell>
        </row>
        <row r="90">
          <cell r="E90" t="str">
            <v>104101207</v>
          </cell>
          <cell r="F90" t="str">
            <v>Лампа Gauss Свеча на ветру 6.5W 550lm 4100K E14 LED 1/10/50</v>
          </cell>
          <cell r="G90" t="str">
            <v>4627107649886</v>
          </cell>
          <cell r="H90" t="str">
            <v>Заказной</v>
          </cell>
          <cell r="I90" t="str">
            <v>10</v>
          </cell>
          <cell r="J90" t="str">
            <v>Нет</v>
          </cell>
          <cell r="K90">
            <v>138.75</v>
          </cell>
        </row>
        <row r="91">
          <cell r="E91" t="str">
            <v>104101307</v>
          </cell>
          <cell r="G91" t="str">
            <v>4627184487227</v>
          </cell>
          <cell r="H91" t="str">
            <v>Заказной</v>
          </cell>
          <cell r="I91" t="str">
            <v>10</v>
          </cell>
          <cell r="J91" t="str">
            <v>Нет</v>
          </cell>
          <cell r="K91">
            <v>102.52</v>
          </cell>
        </row>
        <row r="92">
          <cell r="E92" t="str">
            <v>104101110</v>
          </cell>
          <cell r="F92" t="str">
            <v>Лампа Gauss Свеча на ветру 9.5W 890lm 3000K E14 LED 1/10/50</v>
          </cell>
          <cell r="G92" t="str">
            <v>4627136279726</v>
          </cell>
          <cell r="H92" t="str">
            <v>Заказной</v>
          </cell>
          <cell r="I92" t="str">
            <v>10</v>
          </cell>
          <cell r="J92" t="str">
            <v>Нет</v>
          </cell>
          <cell r="K92">
            <v>168.94</v>
          </cell>
        </row>
        <row r="93">
          <cell r="E93" t="str">
            <v>104101210</v>
          </cell>
          <cell r="F93" t="str">
            <v>Лампа Gauss Свеча на ветру 9.5W 950lm 4100K E14 LED 1/10/50</v>
          </cell>
          <cell r="G93" t="str">
            <v>4627136279740</v>
          </cell>
          <cell r="H93" t="str">
            <v>Заказной</v>
          </cell>
          <cell r="I93" t="str">
            <v>10</v>
          </cell>
          <cell r="J93" t="str">
            <v>Нет</v>
          </cell>
          <cell r="K93">
            <v>168.94</v>
          </cell>
        </row>
        <row r="94">
          <cell r="E94" t="str">
            <v>104101310</v>
          </cell>
          <cell r="G94" t="str">
            <v>4627184487241</v>
          </cell>
          <cell r="H94" t="str">
            <v>Заказной</v>
          </cell>
          <cell r="I94" t="str">
            <v>10</v>
          </cell>
          <cell r="J94" t="str">
            <v>Нет</v>
          </cell>
          <cell r="K94">
            <v>118.22</v>
          </cell>
        </row>
        <row r="95">
          <cell r="E95" t="str">
            <v>105101107</v>
          </cell>
          <cell r="F95" t="str">
            <v>Лампа Gauss Шар 6.5W 520lm 3000K E14 LED 1/10/100</v>
          </cell>
          <cell r="G95" t="str">
            <v>4627097294257</v>
          </cell>
          <cell r="H95" t="str">
            <v>Заказной</v>
          </cell>
          <cell r="I95" t="str">
            <v>10</v>
          </cell>
          <cell r="J95" t="str">
            <v>Нет</v>
          </cell>
          <cell r="K95">
            <v>130.30000000000001</v>
          </cell>
        </row>
        <row r="96">
          <cell r="E96" t="str">
            <v>105102107</v>
          </cell>
          <cell r="F96" t="str">
            <v>Лампа Gauss Шар 6.5W 520lm 3000K E27 LED 1/10/100</v>
          </cell>
          <cell r="G96" t="str">
            <v>4627097294295</v>
          </cell>
          <cell r="H96" t="str">
            <v>Заказной</v>
          </cell>
          <cell r="I96" t="str">
            <v>10</v>
          </cell>
          <cell r="J96" t="str">
            <v>Нет</v>
          </cell>
          <cell r="K96">
            <v>130.30000000000001</v>
          </cell>
        </row>
        <row r="97">
          <cell r="E97" t="str">
            <v>105101207</v>
          </cell>
          <cell r="F97" t="str">
            <v>Лампа Gauss Шар 6.5W 550lm 4100K E14 LED 1/10/100</v>
          </cell>
          <cell r="G97" t="str">
            <v>4627097294271</v>
          </cell>
          <cell r="H97" t="str">
            <v>Заказной</v>
          </cell>
          <cell r="I97" t="str">
            <v>10</v>
          </cell>
          <cell r="J97" t="str">
            <v>Нет</v>
          </cell>
          <cell r="K97">
            <v>130.30000000000001</v>
          </cell>
        </row>
        <row r="98">
          <cell r="E98" t="str">
            <v>105102207</v>
          </cell>
          <cell r="F98" t="str">
            <v>Лампа Gauss Шар 6.5W 550lm 4100K E27 LED 1/10/100</v>
          </cell>
          <cell r="G98" t="str">
            <v>4627097294318</v>
          </cell>
          <cell r="H98" t="str">
            <v>Заказной</v>
          </cell>
          <cell r="I98" t="str">
            <v>10</v>
          </cell>
          <cell r="J98" t="str">
            <v>Нет</v>
          </cell>
          <cell r="K98">
            <v>130.30000000000001</v>
          </cell>
        </row>
        <row r="99">
          <cell r="E99" t="str">
            <v>105101307</v>
          </cell>
          <cell r="F99" t="str">
            <v>Лампа Gauss Шар 6.5W 550lm 6500K E14 LED 1/10/100</v>
          </cell>
          <cell r="G99" t="str">
            <v>4627184485131</v>
          </cell>
          <cell r="H99" t="str">
            <v>Заказной</v>
          </cell>
          <cell r="I99" t="str">
            <v>10</v>
          </cell>
          <cell r="J99" t="str">
            <v>Нет</v>
          </cell>
          <cell r="K99">
            <v>90.45</v>
          </cell>
        </row>
        <row r="100">
          <cell r="E100" t="str">
            <v>105102307</v>
          </cell>
          <cell r="G100" t="str">
            <v>4627184484974</v>
          </cell>
          <cell r="H100" t="str">
            <v>Заказной</v>
          </cell>
          <cell r="I100" t="str">
            <v>10</v>
          </cell>
          <cell r="J100" t="str">
            <v>Нет</v>
          </cell>
          <cell r="K100">
            <v>90.45</v>
          </cell>
        </row>
        <row r="101">
          <cell r="E101" t="str">
            <v>105101110</v>
          </cell>
          <cell r="F101" t="str">
            <v>Лампа Gauss Шар 9.5W 890lm 3000K E14 LED 1/10/100</v>
          </cell>
          <cell r="G101" t="str">
            <v>4627136279764</v>
          </cell>
          <cell r="H101" t="str">
            <v>Заказной</v>
          </cell>
          <cell r="I101" t="str">
            <v>10</v>
          </cell>
          <cell r="J101" t="str">
            <v>Нет</v>
          </cell>
          <cell r="K101">
            <v>156.86000000000001</v>
          </cell>
        </row>
        <row r="102">
          <cell r="E102" t="str">
            <v>105102110</v>
          </cell>
          <cell r="F102" t="str">
            <v>Лампа Gauss Шар 9.5W 890lm 3000K E27 LED 1/10/100</v>
          </cell>
          <cell r="G102" t="str">
            <v>4627136279801</v>
          </cell>
          <cell r="H102" t="str">
            <v>Заказной</v>
          </cell>
          <cell r="I102" t="str">
            <v>10</v>
          </cell>
          <cell r="J102" t="str">
            <v>Нет</v>
          </cell>
          <cell r="K102">
            <v>156.86000000000001</v>
          </cell>
        </row>
        <row r="103">
          <cell r="E103" t="str">
            <v>105101210</v>
          </cell>
          <cell r="F103" t="str">
            <v>Лампа Gauss Шар 9.5W 950lm 4100K E14 LED 1/10/100</v>
          </cell>
          <cell r="G103" t="str">
            <v>4627136279788</v>
          </cell>
          <cell r="H103" t="str">
            <v>Заказной</v>
          </cell>
          <cell r="I103" t="str">
            <v>10</v>
          </cell>
          <cell r="J103" t="str">
            <v>Нет</v>
          </cell>
          <cell r="K103">
            <v>156.86000000000001</v>
          </cell>
        </row>
        <row r="104">
          <cell r="E104" t="str">
            <v>105102210</v>
          </cell>
          <cell r="G104" t="str">
            <v>4627136279825</v>
          </cell>
          <cell r="H104" t="str">
            <v>Заказной</v>
          </cell>
          <cell r="I104" t="str">
            <v>10</v>
          </cell>
          <cell r="J104" t="str">
            <v>Нет</v>
          </cell>
          <cell r="K104">
            <v>156.86000000000001</v>
          </cell>
        </row>
        <row r="105">
          <cell r="E105" t="str">
            <v>105101310</v>
          </cell>
          <cell r="F105" t="str">
            <v>Лампа Gauss Шар 9.5W 950lm 6500K E14 LED 1/10/50</v>
          </cell>
          <cell r="G105" t="str">
            <v>4627184487586</v>
          </cell>
          <cell r="H105" t="str">
            <v>Заказной</v>
          </cell>
          <cell r="I105" t="str">
            <v>10</v>
          </cell>
          <cell r="J105" t="str">
            <v>Нет</v>
          </cell>
          <cell r="K105">
            <v>118.22</v>
          </cell>
        </row>
        <row r="106">
          <cell r="E106" t="str">
            <v>105102310</v>
          </cell>
          <cell r="F106" t="str">
            <v>Лампа Gauss Шар 9.5W 950lm 6500K E27 LED 1/10/100</v>
          </cell>
          <cell r="G106" t="str">
            <v>4627184487623</v>
          </cell>
          <cell r="H106" t="str">
            <v>Заказной</v>
          </cell>
          <cell r="I106" t="str">
            <v>10</v>
          </cell>
          <cell r="J106" t="str">
            <v>Нет</v>
          </cell>
          <cell r="K106">
            <v>118.22</v>
          </cell>
        </row>
        <row r="108">
          <cell r="E108" t="str">
            <v>1000801104</v>
          </cell>
          <cell r="F108" t="str">
            <v>Лампа Gauss Filament Artline CT35 4W 330lm 2700К Е14 milky LED 1/10/100</v>
          </cell>
          <cell r="G108" t="str">
            <v>4630032976286</v>
          </cell>
          <cell r="H108" t="str">
            <v>Заказной</v>
          </cell>
          <cell r="I108" t="str">
            <v>10</v>
          </cell>
          <cell r="J108" t="str">
            <v>Нет</v>
          </cell>
          <cell r="K108">
            <v>361.04</v>
          </cell>
        </row>
        <row r="109">
          <cell r="E109" t="str">
            <v>1005802104</v>
          </cell>
          <cell r="F109" t="str">
            <v>Лампа Gauss Filament Artline ST64 4W 330lm 2700К Е27 milky LED 1/10/100</v>
          </cell>
          <cell r="G109" t="str">
            <v>4630032976385</v>
          </cell>
          <cell r="H109" t="str">
            <v>Заказной</v>
          </cell>
          <cell r="I109" t="str">
            <v>10</v>
          </cell>
          <cell r="J109" t="str">
            <v>Нет</v>
          </cell>
          <cell r="K109">
            <v>361.04</v>
          </cell>
        </row>
        <row r="110">
          <cell r="E110" t="str">
            <v>1006802104</v>
          </cell>
          <cell r="F110" t="str">
            <v>Лампа Gauss Filament Artline Star 7W 580lm 2700К Е27 milky LED 1/10/100</v>
          </cell>
          <cell r="G110" t="str">
            <v>4630032976408</v>
          </cell>
          <cell r="H110" t="str">
            <v>Заказной</v>
          </cell>
          <cell r="I110" t="str">
            <v>10</v>
          </cell>
          <cell r="J110" t="str">
            <v>Нет</v>
          </cell>
          <cell r="K110">
            <v>585.64</v>
          </cell>
        </row>
        <row r="111">
          <cell r="E111" t="str">
            <v>1004802104</v>
          </cell>
          <cell r="F111" t="str">
            <v>Лампа Gauss Filament Artline А72 4W 330lm 2700К Е27 milky LED 1/10/100</v>
          </cell>
          <cell r="G111" t="str">
            <v>4630032976361</v>
          </cell>
          <cell r="H111" t="str">
            <v>Заказной</v>
          </cell>
          <cell r="I111" t="str">
            <v>10</v>
          </cell>
          <cell r="J111" t="str">
            <v>Нет</v>
          </cell>
          <cell r="K111">
            <v>361.04</v>
          </cell>
        </row>
        <row r="112">
          <cell r="E112" t="str">
            <v>162802008</v>
          </cell>
          <cell r="F112" t="str">
            <v>Лампа Gauss Filament BD160 8W 330lm 2400К Е27 gray flexible LED 1/6</v>
          </cell>
          <cell r="G112" t="str">
            <v>4630032971540</v>
          </cell>
          <cell r="H112" t="str">
            <v>Заказной</v>
          </cell>
          <cell r="I112" t="str">
            <v>6</v>
          </cell>
          <cell r="J112" t="str">
            <v>Нет</v>
          </cell>
          <cell r="K112">
            <v>1133.8399999999999</v>
          </cell>
        </row>
        <row r="113">
          <cell r="E113" t="str">
            <v>161802008</v>
          </cell>
          <cell r="F113" t="str">
            <v>Лампа Gauss Filament BD180 8W 560lm 2400К Е27 golden flexible LED 1/4</v>
          </cell>
          <cell r="G113" t="str">
            <v>4630032971557</v>
          </cell>
          <cell r="H113" t="str">
            <v>Заказной</v>
          </cell>
          <cell r="I113" t="str">
            <v>4</v>
          </cell>
          <cell r="J113" t="str">
            <v>Нет</v>
          </cell>
          <cell r="K113">
            <v>1285.99</v>
          </cell>
        </row>
        <row r="114">
          <cell r="E114" t="str">
            <v>155802008</v>
          </cell>
          <cell r="F114" t="str">
            <v>Лампа Gauss Filament BT120 6W 780lm 2400К Е27 golden straight LED 1/10</v>
          </cell>
          <cell r="G114" t="str">
            <v>4630032970765</v>
          </cell>
          <cell r="H114" t="str">
            <v>Заказной</v>
          </cell>
          <cell r="I114" t="str">
            <v>10</v>
          </cell>
          <cell r="J114" t="str">
            <v>Нет</v>
          </cell>
          <cell r="K114">
            <v>1285.99</v>
          </cell>
        </row>
        <row r="115">
          <cell r="E115" t="str">
            <v>156802008</v>
          </cell>
          <cell r="F115" t="str">
            <v>Лампа Gauss Filament BT120 8W 620lm 2400К Е27 golden flexible LED 1/10</v>
          </cell>
          <cell r="G115" t="str">
            <v>4630032970772</v>
          </cell>
          <cell r="H115" t="str">
            <v>Заказной</v>
          </cell>
          <cell r="I115" t="str">
            <v>10</v>
          </cell>
          <cell r="J115" t="str">
            <v>Нет</v>
          </cell>
          <cell r="K115">
            <v>1285.99</v>
          </cell>
        </row>
        <row r="116">
          <cell r="E116" t="str">
            <v>152802005</v>
          </cell>
          <cell r="F116" t="str">
            <v>Лампа Gauss Filament BT180 8.5W 165lm 1800К Е27 gray flexible LED 1/2</v>
          </cell>
          <cell r="G116" t="str">
            <v>4627174390162</v>
          </cell>
          <cell r="H116" t="str">
            <v>Заказной</v>
          </cell>
          <cell r="I116" t="str">
            <v>2</v>
          </cell>
          <cell r="J116" t="str">
            <v>Нет</v>
          </cell>
          <cell r="K116">
            <v>1871.63</v>
          </cell>
        </row>
        <row r="117">
          <cell r="E117" t="str">
            <v>152802008</v>
          </cell>
          <cell r="F117" t="str">
            <v>Лампа Gauss Filament BT180 8W 620lm 2400К Е27 golden flexible LED 1/6</v>
          </cell>
          <cell r="G117" t="str">
            <v>4630032970550</v>
          </cell>
          <cell r="H117" t="str">
            <v>Заказной</v>
          </cell>
          <cell r="I117" t="str">
            <v>6</v>
          </cell>
          <cell r="J117" t="str">
            <v>Нет</v>
          </cell>
          <cell r="K117">
            <v>1285.99</v>
          </cell>
        </row>
        <row r="118">
          <cell r="E118" t="str">
            <v>151802008</v>
          </cell>
          <cell r="F118" t="str">
            <v>Лампа Gauss Filament BT180 8W 780lm 2400К Е27 golden straight LED 1/6</v>
          </cell>
          <cell r="G118" t="str">
            <v>4630032970543</v>
          </cell>
          <cell r="H118" t="str">
            <v>Заказной</v>
          </cell>
          <cell r="I118" t="str">
            <v>6</v>
          </cell>
          <cell r="J118" t="str">
            <v>Нет</v>
          </cell>
          <cell r="K118">
            <v>1285.99</v>
          </cell>
        </row>
        <row r="119">
          <cell r="E119" t="str">
            <v>164802008</v>
          </cell>
          <cell r="F119" t="str">
            <v>Лампа Gauss Filament DL180 8W 300lm 2400К Е27 gray flexible LED 1/6</v>
          </cell>
          <cell r="G119" t="str">
            <v>4630032971564</v>
          </cell>
          <cell r="H119" t="str">
            <v>Заказной</v>
          </cell>
          <cell r="I119" t="str">
            <v>6</v>
          </cell>
          <cell r="J119" t="str">
            <v>Нет</v>
          </cell>
          <cell r="K119">
            <v>1568.54</v>
          </cell>
        </row>
        <row r="120">
          <cell r="E120" t="str">
            <v>165802008</v>
          </cell>
          <cell r="F120" t="str">
            <v>Лампа Gauss Filament FD180 6W 240lm 2400К Е27 gray flexible LED 1/6</v>
          </cell>
          <cell r="G120" t="str">
            <v>4630032971571</v>
          </cell>
          <cell r="H120" t="str">
            <v>Заказной</v>
          </cell>
          <cell r="I120" t="str">
            <v>6</v>
          </cell>
          <cell r="J120" t="str">
            <v>Нет</v>
          </cell>
          <cell r="K120">
            <v>1568.54</v>
          </cell>
        </row>
        <row r="121">
          <cell r="E121" t="str">
            <v>147802004</v>
          </cell>
          <cell r="F121" t="str">
            <v>Лампа Gauss Filament G100 4W 380lm 2400К Е27 golden Baloon LED 1/20</v>
          </cell>
          <cell r="G121" t="str">
            <v>4630032970390</v>
          </cell>
          <cell r="H121" t="str">
            <v>Заказной</v>
          </cell>
          <cell r="J121" t="str">
            <v>Нет</v>
          </cell>
          <cell r="K121">
            <v>344.14</v>
          </cell>
        </row>
        <row r="122">
          <cell r="E122" t="str">
            <v>187202110</v>
          </cell>
          <cell r="F122" t="str">
            <v>Лампа Gauss Filament G125 10W 1070lm 3000К Е27 milky LED 1/20</v>
          </cell>
          <cell r="G122" t="str">
            <v>4630032976736</v>
          </cell>
          <cell r="H122" t="str">
            <v>Заказной</v>
          </cell>
          <cell r="J122" t="str">
            <v>Нет</v>
          </cell>
          <cell r="K122">
            <v>336.89</v>
          </cell>
        </row>
        <row r="123">
          <cell r="E123" t="str">
            <v>187202110-D</v>
          </cell>
          <cell r="F123" t="str">
            <v>Лампа Gauss Filament G125 10W 1070lm 3000К Е27 milky диммируемая LED 1/20</v>
          </cell>
          <cell r="H123" t="str">
            <v>Заказной</v>
          </cell>
          <cell r="J123" t="str">
            <v>Нет</v>
          </cell>
          <cell r="K123">
            <v>404.51</v>
          </cell>
        </row>
        <row r="124">
          <cell r="E124" t="str">
            <v>187202210</v>
          </cell>
          <cell r="F124" t="str">
            <v>Лампа Gauss Filament G125 10W 1100lm 4100К Е27 milky LED 1/20</v>
          </cell>
          <cell r="G124" t="str">
            <v>4630032976743</v>
          </cell>
          <cell r="H124" t="str">
            <v>Заказной</v>
          </cell>
          <cell r="J124" t="str">
            <v>Нет</v>
          </cell>
          <cell r="K124">
            <v>336.89</v>
          </cell>
        </row>
        <row r="125">
          <cell r="E125" t="str">
            <v>187202210-D</v>
          </cell>
          <cell r="F125" t="str">
            <v>Лампа Gauss Filament G125 10W 1100lm 4100К Е27 milky диммируемая LED 1/20</v>
          </cell>
          <cell r="H125" t="str">
            <v>Заказной</v>
          </cell>
          <cell r="J125" t="str">
            <v>Нет</v>
          </cell>
          <cell r="K125">
            <v>404.51</v>
          </cell>
        </row>
        <row r="126">
          <cell r="E126" t="str">
            <v>158802010-D</v>
          </cell>
          <cell r="G126" t="str">
            <v>4630032979072</v>
          </cell>
          <cell r="H126" t="str">
            <v>Заказной</v>
          </cell>
          <cell r="J126" t="str">
            <v>Нет</v>
          </cell>
          <cell r="K126">
            <v>621.86</v>
          </cell>
        </row>
        <row r="127">
          <cell r="E127" t="str">
            <v>175802003</v>
          </cell>
          <cell r="F127" t="str">
            <v>Лампа Gauss Filament G125 2,5W 200lm 2000К Е27 golden GAUSS LED 1/20</v>
          </cell>
          <cell r="G127" t="str">
            <v>4627166847919</v>
          </cell>
          <cell r="H127" t="str">
            <v>Заказной</v>
          </cell>
          <cell r="J127" t="str">
            <v>Нет</v>
          </cell>
          <cell r="K127">
            <v>602.54</v>
          </cell>
        </row>
        <row r="128">
          <cell r="E128" t="str">
            <v>176802003</v>
          </cell>
          <cell r="F128" t="str">
            <v>Лампа Gauss Filament G125 2,5W 200lm 2000К Е27 golden OK LED 1/20</v>
          </cell>
          <cell r="G128" t="str">
            <v>4627166847926</v>
          </cell>
          <cell r="H128" t="str">
            <v>Заказной</v>
          </cell>
          <cell r="J128" t="str">
            <v>Нет</v>
          </cell>
          <cell r="K128">
            <v>513.19000000000005</v>
          </cell>
        </row>
        <row r="129">
          <cell r="E129" t="str">
            <v>1012802105</v>
          </cell>
          <cell r="F129" t="str">
            <v>Лампа Gauss Filament G125 5W 190lm 1800К Е27 green flexible LED 1/10</v>
          </cell>
          <cell r="G129" t="str">
            <v>4630032976484</v>
          </cell>
          <cell r="H129" t="str">
            <v>Заказной</v>
          </cell>
          <cell r="J129" t="str">
            <v>Нет</v>
          </cell>
          <cell r="K129">
            <v>481.79</v>
          </cell>
        </row>
        <row r="130">
          <cell r="E130" t="str">
            <v>1011802105</v>
          </cell>
          <cell r="F130" t="str">
            <v>Лампа Gauss Filament G125 5W 190lm 1800К Е27 pink flexible LED 1/10</v>
          </cell>
          <cell r="G130" t="str">
            <v>4630032976477</v>
          </cell>
          <cell r="H130" t="str">
            <v>Заказной</v>
          </cell>
          <cell r="J130" t="str">
            <v>Нет</v>
          </cell>
          <cell r="K130">
            <v>481.79</v>
          </cell>
        </row>
        <row r="131">
          <cell r="E131" t="str">
            <v>1013802105</v>
          </cell>
          <cell r="F131" t="str">
            <v>Лампа Gauss Filament G125 5W 190lm 1800К Е27 sky blue flexible LED 1/10</v>
          </cell>
          <cell r="G131" t="str">
            <v>4630032976491</v>
          </cell>
          <cell r="H131" t="str">
            <v>Заказной</v>
          </cell>
          <cell r="J131" t="str">
            <v>Нет</v>
          </cell>
          <cell r="K131">
            <v>513.19000000000005</v>
          </cell>
        </row>
        <row r="132">
          <cell r="E132" t="str">
            <v>158802008</v>
          </cell>
          <cell r="F132" t="str">
            <v>Лампа Gauss Filament G125 6W 360lm 2400К Е27 golden flexible LED 1/20</v>
          </cell>
          <cell r="G132" t="str">
            <v>4627146095866</v>
          </cell>
          <cell r="H132" t="str">
            <v>Заказной</v>
          </cell>
          <cell r="J132" t="str">
            <v>Нет</v>
          </cell>
          <cell r="K132">
            <v>493.87</v>
          </cell>
        </row>
        <row r="133">
          <cell r="E133" t="str">
            <v>1014802209</v>
          </cell>
          <cell r="F133" t="str">
            <v>Лампа Gauss Filament G125 9W 890lm 4100К Е27 mirror-milky LED 1/10</v>
          </cell>
          <cell r="G133" t="str">
            <v>4630032977054</v>
          </cell>
          <cell r="H133" t="str">
            <v>Заказной</v>
          </cell>
          <cell r="I133" t="str">
            <v>10</v>
          </cell>
          <cell r="J133" t="str">
            <v>Нет</v>
          </cell>
          <cell r="K133">
            <v>530.09</v>
          </cell>
        </row>
        <row r="134">
          <cell r="E134" t="str">
            <v>1007802103</v>
          </cell>
          <cell r="F134" t="str">
            <v>Лампа Gauss Filament G150 5W 250lm 1800К Е27 rainbow LED 1/6</v>
          </cell>
          <cell r="G134" t="str">
            <v>4630032976422</v>
          </cell>
          <cell r="H134" t="str">
            <v>Заказной</v>
          </cell>
          <cell r="J134" t="str">
            <v>Нет</v>
          </cell>
          <cell r="K134">
            <v>1805.21</v>
          </cell>
        </row>
        <row r="135">
          <cell r="E135" t="str">
            <v>153202214-D</v>
          </cell>
          <cell r="F135" t="str">
            <v>Лампа Gauss Filament G200 14W 1170lm 4100К Е27 milky диммируемая LED 1/4</v>
          </cell>
          <cell r="G135" t="str">
            <v>4630032976507</v>
          </cell>
          <cell r="H135" t="str">
            <v>Заказной</v>
          </cell>
          <cell r="I135" t="str">
            <v>4</v>
          </cell>
          <cell r="J135" t="str">
            <v>Нет</v>
          </cell>
          <cell r="K135">
            <v>1418.81</v>
          </cell>
        </row>
        <row r="136">
          <cell r="E136" t="str">
            <v>154802005</v>
          </cell>
          <cell r="F136" t="str">
            <v>Лампа Gauss Filament G200 4.5W 100lm 1800К Е27 gray flexible LED 1/6</v>
          </cell>
          <cell r="G136" t="str">
            <v>4627174390155</v>
          </cell>
          <cell r="H136" t="str">
            <v>Заказной</v>
          </cell>
          <cell r="I136" t="str">
            <v>6</v>
          </cell>
          <cell r="J136" t="str">
            <v>Нет</v>
          </cell>
          <cell r="K136">
            <v>1133.8399999999999</v>
          </cell>
        </row>
        <row r="137">
          <cell r="E137" t="str">
            <v>154802205</v>
          </cell>
          <cell r="F137" t="str">
            <v>Лампа Gauss Filament G200 6W 330lm 4000К Е27 gray straight LED 1/6</v>
          </cell>
          <cell r="G137" t="str">
            <v>4627166848633</v>
          </cell>
          <cell r="H137" t="str">
            <v>Заказной</v>
          </cell>
          <cell r="I137" t="str">
            <v>6</v>
          </cell>
          <cell r="J137" t="str">
            <v>Нет</v>
          </cell>
          <cell r="K137">
            <v>1133.8399999999999</v>
          </cell>
        </row>
        <row r="138">
          <cell r="E138" t="str">
            <v>154802118</v>
          </cell>
          <cell r="F138" t="str">
            <v>Лампа Gauss Filament G200 6W 890lm 2700К Е27 golden straight LED 1/6</v>
          </cell>
          <cell r="G138" t="str">
            <v>4627166848664</v>
          </cell>
          <cell r="H138" t="str">
            <v>Заказной</v>
          </cell>
          <cell r="I138" t="str">
            <v>6</v>
          </cell>
          <cell r="J138" t="str">
            <v>Нет</v>
          </cell>
          <cell r="K138">
            <v>1133.8399999999999</v>
          </cell>
        </row>
        <row r="139">
          <cell r="E139" t="str">
            <v>154802008</v>
          </cell>
          <cell r="F139" t="str">
            <v>Лампа Gauss Filament G200 8W 620lm 2400К Е27 golden flexible LED 1/6</v>
          </cell>
          <cell r="G139" t="str">
            <v>4630032970574</v>
          </cell>
          <cell r="H139" t="str">
            <v>Заказной</v>
          </cell>
          <cell r="I139" t="str">
            <v>6</v>
          </cell>
          <cell r="J139" t="str">
            <v>Нет</v>
          </cell>
          <cell r="K139">
            <v>2282.1799999999998</v>
          </cell>
        </row>
        <row r="140">
          <cell r="E140" t="str">
            <v>153802008</v>
          </cell>
          <cell r="F140" t="str">
            <v>Лампа Gauss Filament G200 8W 780lm 2400К Е27 golden LED 1/6</v>
          </cell>
          <cell r="G140" t="str">
            <v>4630032970581</v>
          </cell>
          <cell r="H140" t="str">
            <v>Заказной</v>
          </cell>
          <cell r="I140" t="str">
            <v>6</v>
          </cell>
          <cell r="J140" t="str">
            <v>Нет</v>
          </cell>
          <cell r="K140">
            <v>2282.1799999999998</v>
          </cell>
        </row>
        <row r="141">
          <cell r="E141" t="str">
            <v>189202110</v>
          </cell>
          <cell r="F141" t="str">
            <v>Лампа Gauss Filament G95 10W 1070lm 3000К Е27 milky LED 1/20</v>
          </cell>
          <cell r="G141" t="str">
            <v>4630032976712</v>
          </cell>
          <cell r="H141" t="str">
            <v>Заказной</v>
          </cell>
          <cell r="J141" t="str">
            <v>Нет</v>
          </cell>
          <cell r="K141">
            <v>252.37</v>
          </cell>
        </row>
        <row r="142">
          <cell r="E142" t="str">
            <v>189202110-D</v>
          </cell>
          <cell r="F142" t="str">
            <v>Лампа Gauss Filament G95 10W 1070lm 3000К Е27 milky диммируемая LED 1/20</v>
          </cell>
          <cell r="H142" t="str">
            <v>Заказной</v>
          </cell>
          <cell r="J142" t="str">
            <v>Нет</v>
          </cell>
          <cell r="K142">
            <v>373.12</v>
          </cell>
        </row>
        <row r="143">
          <cell r="E143" t="str">
            <v>189202210</v>
          </cell>
          <cell r="F143" t="str">
            <v>Лампа Gauss Filament G95 10W 1100lm 4100К Е27 milky LED 1/20</v>
          </cell>
          <cell r="G143" t="str">
            <v>4630032976729</v>
          </cell>
          <cell r="H143" t="str">
            <v>Заказной</v>
          </cell>
          <cell r="J143" t="str">
            <v>Нет</v>
          </cell>
          <cell r="K143">
            <v>312.74</v>
          </cell>
        </row>
        <row r="144">
          <cell r="E144" t="str">
            <v>189202210-D</v>
          </cell>
          <cell r="F144" t="str">
            <v>Лампа Gauss Filament G95 10W 1100lm 4100К Е27 milky диммируемая LED 1/20</v>
          </cell>
          <cell r="H144" t="str">
            <v>Заказной</v>
          </cell>
          <cell r="J144" t="str">
            <v>Нет</v>
          </cell>
          <cell r="K144">
            <v>373.12</v>
          </cell>
        </row>
        <row r="145">
          <cell r="E145" t="str">
            <v>105802007</v>
          </cell>
          <cell r="F145" t="str">
            <v>Лампа Gauss Filament G95 6W 360lm 2400К Е27 golden flexible LED 1/20</v>
          </cell>
          <cell r="G145" t="str">
            <v>4627146095842</v>
          </cell>
          <cell r="H145" t="str">
            <v>Заказной</v>
          </cell>
          <cell r="J145" t="str">
            <v>Нет</v>
          </cell>
          <cell r="K145">
            <v>542.16999999999996</v>
          </cell>
        </row>
        <row r="146">
          <cell r="E146" t="str">
            <v>105802006</v>
          </cell>
          <cell r="G146" t="str">
            <v>4627123501854</v>
          </cell>
          <cell r="H146" t="str">
            <v>Заказной</v>
          </cell>
          <cell r="J146" t="str">
            <v>Нет</v>
          </cell>
          <cell r="K146">
            <v>312.74</v>
          </cell>
        </row>
        <row r="147">
          <cell r="E147" t="str">
            <v>105802006-D</v>
          </cell>
          <cell r="F147" t="str">
            <v>Лампа Gauss Filament G95 6W 620lm 2400К Е27 golden диммируемая LED 1/20</v>
          </cell>
          <cell r="H147" t="str">
            <v>Заказной</v>
          </cell>
          <cell r="J147" t="str">
            <v>Нет</v>
          </cell>
          <cell r="K147">
            <v>416.59</v>
          </cell>
        </row>
        <row r="148">
          <cell r="E148" t="str">
            <v>105802106</v>
          </cell>
          <cell r="F148" t="str">
            <v>Лампа Gauss Filament G95 6W 630lm 2700К Е27 LED 1/20</v>
          </cell>
          <cell r="G148" t="str">
            <v>4627123501861</v>
          </cell>
          <cell r="H148" t="str">
            <v>Заказной</v>
          </cell>
          <cell r="J148" t="str">
            <v>Нет</v>
          </cell>
          <cell r="K148">
            <v>312.74</v>
          </cell>
        </row>
        <row r="149">
          <cell r="E149" t="str">
            <v>105802008</v>
          </cell>
          <cell r="F149" t="str">
            <v>Лампа Gauss Filament G95 8W 740lm 2400К Е27 golden LED 1/20</v>
          </cell>
          <cell r="G149" t="str">
            <v>4627146095859</v>
          </cell>
          <cell r="H149" t="str">
            <v>Заказной</v>
          </cell>
          <cell r="J149" t="str">
            <v>Нет</v>
          </cell>
          <cell r="K149">
            <v>332.06</v>
          </cell>
        </row>
        <row r="150">
          <cell r="E150" t="str">
            <v>158802006</v>
          </cell>
          <cell r="F150" t="str">
            <v>Лампа Gauss Filament Honeycomb 6W 420lm 2400К Е27 golden flexible LED 1/6</v>
          </cell>
          <cell r="G150" t="str">
            <v>4630032970833</v>
          </cell>
          <cell r="H150" t="str">
            <v>Заказной</v>
          </cell>
          <cell r="I150" t="str">
            <v>6</v>
          </cell>
          <cell r="J150" t="str">
            <v>Нет</v>
          </cell>
          <cell r="K150">
            <v>1677.22</v>
          </cell>
        </row>
        <row r="151">
          <cell r="E151" t="str">
            <v>161802005</v>
          </cell>
          <cell r="F151" t="str">
            <v>Лампа Gauss Filament Honeycomb 8.5W 165lm 1800К Е27 gray LED 1/2</v>
          </cell>
          <cell r="G151" t="str">
            <v>4627174390179</v>
          </cell>
          <cell r="H151" t="str">
            <v>Заказной</v>
          </cell>
          <cell r="I151" t="str">
            <v>2</v>
          </cell>
          <cell r="J151" t="str">
            <v>Нет</v>
          </cell>
          <cell r="K151">
            <v>1871.63</v>
          </cell>
        </row>
        <row r="152">
          <cell r="E152" t="str">
            <v>161802105</v>
          </cell>
          <cell r="F152" t="str">
            <v>Лампа Gauss Filament Honeycomb 8.5W 660lm 2000К Е27 golden LED 1/2</v>
          </cell>
          <cell r="G152" t="str">
            <v>4627174390124</v>
          </cell>
          <cell r="H152" t="str">
            <v>Заказной</v>
          </cell>
          <cell r="I152" t="str">
            <v>2</v>
          </cell>
          <cell r="J152" t="str">
            <v>Нет</v>
          </cell>
          <cell r="K152">
            <v>1871.63</v>
          </cell>
        </row>
        <row r="153">
          <cell r="E153" t="str">
            <v>159802008</v>
          </cell>
          <cell r="F153" t="str">
            <v>Лампа Gauss Filament Honeycomb 8W 380lm 2700К Е27 gray flexible LED 1/6</v>
          </cell>
          <cell r="G153" t="str">
            <v>4630032970840</v>
          </cell>
          <cell r="H153" t="str">
            <v>Заказной</v>
          </cell>
          <cell r="I153" t="str">
            <v>6</v>
          </cell>
          <cell r="J153" t="str">
            <v>Нет</v>
          </cell>
          <cell r="K153">
            <v>1568.54</v>
          </cell>
        </row>
        <row r="154">
          <cell r="E154" t="str">
            <v>179802205</v>
          </cell>
          <cell r="F154" t="str">
            <v>Лампа Gauss Filament PS160 6W 330lm 4000К Е27 gray straight LED 1/6</v>
          </cell>
          <cell r="G154" t="str">
            <v>4627166848619</v>
          </cell>
          <cell r="H154" t="str">
            <v>Заказной</v>
          </cell>
          <cell r="I154" t="str">
            <v>6</v>
          </cell>
          <cell r="J154" t="str">
            <v>Нет</v>
          </cell>
          <cell r="K154">
            <v>723.29</v>
          </cell>
        </row>
        <row r="155">
          <cell r="E155" t="str">
            <v>179802118</v>
          </cell>
          <cell r="F155" t="str">
            <v>Лампа Gauss Filament PS160 6W 890lm 2700К Е27 golden straight LED 1/6</v>
          </cell>
          <cell r="G155" t="str">
            <v>4627166848640</v>
          </cell>
          <cell r="H155" t="str">
            <v>Заказной</v>
          </cell>
          <cell r="I155" t="str">
            <v>6</v>
          </cell>
          <cell r="J155" t="str">
            <v>Нет</v>
          </cell>
          <cell r="K155">
            <v>602.54</v>
          </cell>
        </row>
        <row r="156">
          <cell r="E156" t="str">
            <v>163802008</v>
          </cell>
          <cell r="F156" t="str">
            <v>Лампа Gauss Filament SD160 8W 300lm 2400К Е27 gray flexible LED 1/6</v>
          </cell>
          <cell r="G156" t="str">
            <v>4630032971588</v>
          </cell>
          <cell r="H156" t="str">
            <v>Заказной</v>
          </cell>
          <cell r="I156" t="str">
            <v>6</v>
          </cell>
          <cell r="J156" t="str">
            <v>Нет</v>
          </cell>
          <cell r="K156">
            <v>1133.8399999999999</v>
          </cell>
        </row>
        <row r="157">
          <cell r="E157" t="str">
            <v>157802205</v>
          </cell>
          <cell r="F157" t="str">
            <v>Лампа Gauss Filament ST164 6W 330lm 4000К Е27 gray straight LED 1/6</v>
          </cell>
          <cell r="G157" t="str">
            <v>4627174390094</v>
          </cell>
          <cell r="H157" t="str">
            <v>Заказной</v>
          </cell>
          <cell r="J157" t="str">
            <v>Нет</v>
          </cell>
          <cell r="K157">
            <v>844.04</v>
          </cell>
        </row>
        <row r="158">
          <cell r="E158" t="str">
            <v>157802118</v>
          </cell>
          <cell r="F158" t="str">
            <v>Лампа Gauss Filament ST164 6W 890lm 2700К Е27 golden straight LED 1/6</v>
          </cell>
          <cell r="G158" t="str">
            <v>4627174390100</v>
          </cell>
          <cell r="H158" t="str">
            <v>Заказной</v>
          </cell>
          <cell r="J158" t="str">
            <v>Нет</v>
          </cell>
          <cell r="K158">
            <v>723.29</v>
          </cell>
        </row>
        <row r="159">
          <cell r="E159" t="str">
            <v>157802005</v>
          </cell>
          <cell r="F159" t="str">
            <v>Лампа Gauss Filament ST164 8.5W 165lm 1800К Е27 gray flexible LED 1/6</v>
          </cell>
          <cell r="G159" t="str">
            <v>4627174390148</v>
          </cell>
          <cell r="H159" t="str">
            <v>Заказной</v>
          </cell>
          <cell r="J159" t="str">
            <v>Нет</v>
          </cell>
          <cell r="K159">
            <v>1133.8399999999999</v>
          </cell>
        </row>
        <row r="160">
          <cell r="E160" t="str">
            <v>157802105</v>
          </cell>
          <cell r="F160" t="str">
            <v>Лампа Gauss Filament ST164 8.5W 660lm 2000К Е27 golden flexible LED 1/6</v>
          </cell>
          <cell r="G160" t="str">
            <v>4627174390117</v>
          </cell>
          <cell r="H160" t="str">
            <v>Заказной</v>
          </cell>
          <cell r="I160" t="str">
            <v>6</v>
          </cell>
          <cell r="J160" t="str">
            <v>Нет</v>
          </cell>
          <cell r="K160">
            <v>844.04</v>
          </cell>
        </row>
        <row r="161">
          <cell r="E161" t="str">
            <v>157802210</v>
          </cell>
          <cell r="F161" t="str">
            <v>Лампа Gauss Filament ST64 10W 970lm 4100К Е27 LED 1/10/40</v>
          </cell>
          <cell r="G161" t="str">
            <v>4630032979102</v>
          </cell>
          <cell r="H161" t="str">
            <v>Заказной</v>
          </cell>
          <cell r="I161" t="str">
            <v>10</v>
          </cell>
          <cell r="J161" t="str">
            <v>Нет</v>
          </cell>
          <cell r="K161">
            <v>361.04</v>
          </cell>
        </row>
        <row r="162">
          <cell r="E162" t="str">
            <v>147802404</v>
          </cell>
          <cell r="F162" t="str">
            <v>Лампа Gauss Filament ST64 4W Е27 Butterfly-3D LED 1/10/40</v>
          </cell>
          <cell r="G162" t="str">
            <v>4630032970376</v>
          </cell>
          <cell r="H162" t="str">
            <v>Заказной</v>
          </cell>
          <cell r="I162" t="str">
            <v>10</v>
          </cell>
          <cell r="J162" t="str">
            <v>Нет</v>
          </cell>
          <cell r="K162">
            <v>421.42</v>
          </cell>
        </row>
        <row r="163">
          <cell r="E163" t="str">
            <v>157802006</v>
          </cell>
          <cell r="F163" t="str">
            <v>Лампа Gauss Filament ST64 6W 360lm 2400К Е27 golden flexible LED 1/10/40</v>
          </cell>
          <cell r="G163" t="str">
            <v>4627146095804</v>
          </cell>
          <cell r="H163" t="str">
            <v>Заказной</v>
          </cell>
          <cell r="I163" t="str">
            <v>10</v>
          </cell>
          <cell r="J163" t="str">
            <v>Нет</v>
          </cell>
          <cell r="K163">
            <v>433.49</v>
          </cell>
        </row>
        <row r="164">
          <cell r="E164" t="str">
            <v>102802006</v>
          </cell>
          <cell r="F164" t="str">
            <v>Лампа Gauss Filament ST64 6W 550lm 2400К E27 golden LED 1/10/40</v>
          </cell>
          <cell r="G164" t="str">
            <v>4627123501830</v>
          </cell>
          <cell r="H164" t="str">
            <v>Заказной</v>
          </cell>
          <cell r="I164" t="str">
            <v>10</v>
          </cell>
          <cell r="J164" t="str">
            <v>Нет</v>
          </cell>
          <cell r="K164">
            <v>187.16</v>
          </cell>
        </row>
        <row r="165">
          <cell r="E165" t="str">
            <v>102802006-D</v>
          </cell>
          <cell r="F165" t="str">
            <v>Лампа Gauss Filament ST64 6W 620lm 2400К Е27 golden диммируемая LED 1/10/40</v>
          </cell>
          <cell r="H165" t="str">
            <v>Заказной</v>
          </cell>
          <cell r="I165" t="str">
            <v>10</v>
          </cell>
          <cell r="J165" t="str">
            <v>Нет</v>
          </cell>
          <cell r="K165">
            <v>332.06</v>
          </cell>
        </row>
        <row r="166">
          <cell r="E166" t="str">
            <v>157802008</v>
          </cell>
          <cell r="F166" t="str">
            <v>Лампа Gauss Filament ST64 8W 740lm 2400К Е27 golden LED 1/10/40</v>
          </cell>
          <cell r="G166" t="str">
            <v>4627146095828</v>
          </cell>
          <cell r="H166" t="str">
            <v>Заказной</v>
          </cell>
          <cell r="I166" t="str">
            <v>10</v>
          </cell>
          <cell r="J166" t="str">
            <v>Нет</v>
          </cell>
          <cell r="K166">
            <v>300.67</v>
          </cell>
        </row>
        <row r="167">
          <cell r="E167" t="str">
            <v>160802008</v>
          </cell>
          <cell r="F167" t="str">
            <v>Лампа Gauss Filament Star 2W Е27 RGB LED 1/5/40</v>
          </cell>
          <cell r="G167" t="str">
            <v>4630032971137</v>
          </cell>
          <cell r="H167" t="str">
            <v>Заказной</v>
          </cell>
          <cell r="I167" t="str">
            <v>5</v>
          </cell>
          <cell r="J167" t="str">
            <v>Нет</v>
          </cell>
          <cell r="K167">
            <v>385.19</v>
          </cell>
        </row>
        <row r="168">
          <cell r="E168" t="str">
            <v>166802008</v>
          </cell>
          <cell r="F168" t="str">
            <v>Лампа Gauss Filament TL120 6W 200lm 2400К Е27 gray flexible LED 1/10</v>
          </cell>
          <cell r="G168" t="str">
            <v>4630032971595</v>
          </cell>
          <cell r="H168" t="str">
            <v>Заказной</v>
          </cell>
          <cell r="I168" t="str">
            <v>10</v>
          </cell>
          <cell r="J168" t="str">
            <v>Нет</v>
          </cell>
          <cell r="K168">
            <v>1133.8399999999999</v>
          </cell>
        </row>
        <row r="169">
          <cell r="E169" t="str">
            <v>1008802105</v>
          </cell>
          <cell r="F169" t="str">
            <v>Лампа Gauss Filament V140 5W 200lm 1800К Е27 black-clear flexible LED 1/6</v>
          </cell>
          <cell r="G169" t="str">
            <v>4630032976446</v>
          </cell>
          <cell r="H169" t="str">
            <v>Заказной</v>
          </cell>
          <cell r="J169" t="str">
            <v>Нет</v>
          </cell>
          <cell r="K169">
            <v>1133.8399999999999</v>
          </cell>
        </row>
        <row r="170">
          <cell r="E170" t="str">
            <v>1009802105</v>
          </cell>
          <cell r="F170" t="str">
            <v>Лампа Gauss Filament V140 5W 200lm 1800К Е27 green-clear flexible LED 1/6</v>
          </cell>
          <cell r="G170" t="str">
            <v>4630032976453</v>
          </cell>
          <cell r="H170" t="str">
            <v>Заказной</v>
          </cell>
          <cell r="J170" t="str">
            <v>Нет</v>
          </cell>
          <cell r="K170">
            <v>1133.8399999999999</v>
          </cell>
        </row>
        <row r="171">
          <cell r="E171" t="str">
            <v>1010802105</v>
          </cell>
          <cell r="F171" t="str">
            <v>Лампа Gauss Filament V140 5W 200lm 1800К Е27 pink-clear flexible LED 1/6</v>
          </cell>
          <cell r="G171" t="str">
            <v>4630032976460</v>
          </cell>
          <cell r="H171" t="str">
            <v>Заказной</v>
          </cell>
          <cell r="J171" t="str">
            <v>Нет</v>
          </cell>
          <cell r="K171">
            <v>1133.8399999999999</v>
          </cell>
        </row>
        <row r="172">
          <cell r="E172" t="str">
            <v>1015802209</v>
          </cell>
          <cell r="F172" t="str">
            <v>Лампа Gauss Filament V140 9W 890lm 4100К Е27 milky LED 1/6</v>
          </cell>
          <cell r="G172" t="str">
            <v>4630032976514</v>
          </cell>
          <cell r="H172" t="str">
            <v>Заказной</v>
          </cell>
          <cell r="J172" t="str">
            <v>Нет</v>
          </cell>
          <cell r="K172">
            <v>1418.81</v>
          </cell>
        </row>
        <row r="173">
          <cell r="E173" t="str">
            <v>1016802209</v>
          </cell>
          <cell r="F173" t="str">
            <v>Лампа Gauss Filament V160 9W 890lm 4100К Е27 milky LED 1/6</v>
          </cell>
          <cell r="G173" t="str">
            <v>4630032976521</v>
          </cell>
          <cell r="H173" t="str">
            <v>Заказной</v>
          </cell>
          <cell r="I173" t="str">
            <v>6</v>
          </cell>
          <cell r="J173" t="str">
            <v>Нет</v>
          </cell>
          <cell r="K173">
            <v>1418.81</v>
          </cell>
        </row>
        <row r="174">
          <cell r="E174" t="str">
            <v>180802005</v>
          </cell>
          <cell r="F174" t="str">
            <v>Лампа Gauss Filament Vase 8.5W 165lm 1800К Е27 gray flexible LED 1/2</v>
          </cell>
          <cell r="G174" t="str">
            <v>4627174390186</v>
          </cell>
          <cell r="H174" t="str">
            <v>Заказной</v>
          </cell>
          <cell r="I174" t="str">
            <v>2</v>
          </cell>
          <cell r="J174" t="str">
            <v>Нет</v>
          </cell>
          <cell r="K174">
            <v>1871.63</v>
          </cell>
        </row>
        <row r="175">
          <cell r="E175" t="str">
            <v>180802105</v>
          </cell>
          <cell r="F175" t="str">
            <v>Лампа Gauss Filament Vase 8.5W 660lm 2000К Е27 golden flexible LED 1/2</v>
          </cell>
          <cell r="G175" t="str">
            <v>4627174390131</v>
          </cell>
          <cell r="H175" t="str">
            <v>Заказной</v>
          </cell>
          <cell r="I175" t="str">
            <v>2</v>
          </cell>
          <cell r="J175" t="str">
            <v>Нет</v>
          </cell>
          <cell r="K175">
            <v>1871.63</v>
          </cell>
        </row>
        <row r="176">
          <cell r="E176" t="str">
            <v>179202210-D</v>
          </cell>
          <cell r="F176" t="str">
            <v>Лампа Gauss Filament А160 10W 890lm 4100К Е27 milky диммируемая LED 1/6</v>
          </cell>
          <cell r="G176" t="str">
            <v>4630032976538</v>
          </cell>
          <cell r="H176" t="str">
            <v>Заказной</v>
          </cell>
          <cell r="I176" t="str">
            <v>6</v>
          </cell>
          <cell r="J176" t="str">
            <v>Нет</v>
          </cell>
          <cell r="K176">
            <v>1206.29</v>
          </cell>
        </row>
        <row r="177">
          <cell r="E177" t="str">
            <v>150802008</v>
          </cell>
          <cell r="F177" t="str">
            <v>Лампа Gauss Filament А160 8W 620lm 2400К Е27 golden flexible LED 1/6</v>
          </cell>
          <cell r="G177" t="str">
            <v>4630032970567</v>
          </cell>
          <cell r="H177" t="str">
            <v>Заказной</v>
          </cell>
          <cell r="I177" t="str">
            <v>6</v>
          </cell>
          <cell r="J177" t="str">
            <v>Нет</v>
          </cell>
          <cell r="K177">
            <v>1133.8399999999999</v>
          </cell>
        </row>
        <row r="178">
          <cell r="E178" t="str">
            <v>149802008</v>
          </cell>
          <cell r="F178" t="str">
            <v>Лампа Gauss Filament А160 8W 780lm 2400К Е27 golden straight LED 1/6</v>
          </cell>
          <cell r="G178" t="str">
            <v>4630032970536</v>
          </cell>
          <cell r="H178" t="str">
            <v>Заказной</v>
          </cell>
          <cell r="I178" t="str">
            <v>6</v>
          </cell>
          <cell r="J178" t="str">
            <v>Нет</v>
          </cell>
          <cell r="K178">
            <v>1133.8399999999999</v>
          </cell>
        </row>
        <row r="179">
          <cell r="E179" t="str">
            <v>1017802210-D</v>
          </cell>
          <cell r="F179" t="str">
            <v>Лампа Gauss Filament А190 10W 890lm 4100К Е27 milky диммируемая LED 1/6</v>
          </cell>
          <cell r="G179" t="str">
            <v>4630032976545</v>
          </cell>
          <cell r="H179" t="str">
            <v>Заказной</v>
          </cell>
          <cell r="I179" t="str">
            <v>6</v>
          </cell>
          <cell r="J179" t="str">
            <v>Нет</v>
          </cell>
          <cell r="K179">
            <v>1285.99</v>
          </cell>
        </row>
        <row r="180">
          <cell r="E180" t="str">
            <v>102802010</v>
          </cell>
          <cell r="F180" t="str">
            <v>Лампа Gauss Filament А60 10W 820lm 2400К Е27 golden LED 1/10/40</v>
          </cell>
          <cell r="G180" t="str">
            <v>4630032978990</v>
          </cell>
          <cell r="H180" t="str">
            <v>Заказной</v>
          </cell>
          <cell r="I180" t="str">
            <v>10</v>
          </cell>
          <cell r="J180" t="str">
            <v>Нет</v>
          </cell>
          <cell r="K180">
            <v>199.24</v>
          </cell>
        </row>
        <row r="181">
          <cell r="E181" t="str">
            <v>102202110</v>
          </cell>
          <cell r="G181" t="str">
            <v>4627136273656</v>
          </cell>
          <cell r="H181" t="str">
            <v>Заказной</v>
          </cell>
          <cell r="I181" t="str">
            <v>10</v>
          </cell>
          <cell r="J181" t="str">
            <v>Нет</v>
          </cell>
          <cell r="K181">
            <v>199.24</v>
          </cell>
        </row>
        <row r="182">
          <cell r="E182" t="str">
            <v>102202110-D</v>
          </cell>
          <cell r="F182" t="str">
            <v>Лампа Gauss Filament А60 10W 820lm 2700К Е27 milky диммируемая LED 1/10/40</v>
          </cell>
          <cell r="H182" t="str">
            <v>Заказной</v>
          </cell>
          <cell r="I182" t="str">
            <v>10</v>
          </cell>
          <cell r="J182" t="str">
            <v>Нет</v>
          </cell>
          <cell r="K182">
            <v>240.29</v>
          </cell>
        </row>
        <row r="183">
          <cell r="E183" t="str">
            <v>102202210</v>
          </cell>
          <cell r="G183" t="str">
            <v>4627136273670</v>
          </cell>
          <cell r="H183" t="str">
            <v>Заказной</v>
          </cell>
          <cell r="I183" t="str">
            <v>10</v>
          </cell>
          <cell r="J183" t="str">
            <v>Нет</v>
          </cell>
          <cell r="K183">
            <v>199.24</v>
          </cell>
        </row>
        <row r="184">
          <cell r="E184" t="str">
            <v>102202210-D</v>
          </cell>
          <cell r="F184" t="str">
            <v>Лампа Gauss Filament А60 10W 860lm 4100К Е27 milky диммируемая LED 1/10/40</v>
          </cell>
          <cell r="H184" t="str">
            <v>Заказной</v>
          </cell>
          <cell r="I184" t="str">
            <v>10</v>
          </cell>
          <cell r="J184" t="str">
            <v>Нет</v>
          </cell>
          <cell r="K184">
            <v>240.29</v>
          </cell>
        </row>
        <row r="185">
          <cell r="E185" t="str">
            <v>102802110</v>
          </cell>
          <cell r="F185" t="str">
            <v>Лампа Gauss Filament А60 10W 930lm 2700К Е27 LED 1/10/40</v>
          </cell>
          <cell r="G185" t="str">
            <v>4627136273618</v>
          </cell>
          <cell r="H185" t="str">
            <v>Заказной</v>
          </cell>
          <cell r="I185" t="str">
            <v>10</v>
          </cell>
          <cell r="J185" t="str">
            <v>Нет</v>
          </cell>
          <cell r="K185">
            <v>187.16</v>
          </cell>
        </row>
        <row r="186">
          <cell r="E186" t="str">
            <v>102802110-S</v>
          </cell>
          <cell r="F186" t="str">
            <v>Лампа Gauss Filament А60 10W 930lm 2700К Е27 шаг. диммирование LED 1/10/40</v>
          </cell>
          <cell r="H186" t="str">
            <v>Заказной</v>
          </cell>
          <cell r="I186" t="str">
            <v>10</v>
          </cell>
          <cell r="J186" t="str">
            <v>Нет</v>
          </cell>
          <cell r="K186">
            <v>199.24</v>
          </cell>
        </row>
        <row r="187">
          <cell r="E187" t="str">
            <v>102802210</v>
          </cell>
          <cell r="F187" t="str">
            <v>Лампа Gauss Filament А60 10W 970lm 4100К Е27 LED 1/10/40</v>
          </cell>
          <cell r="G187" t="str">
            <v>4627136273632</v>
          </cell>
          <cell r="H187" t="str">
            <v>Заказной</v>
          </cell>
          <cell r="I187" t="str">
            <v>10</v>
          </cell>
          <cell r="J187" t="str">
            <v>Нет</v>
          </cell>
          <cell r="K187">
            <v>187.16</v>
          </cell>
        </row>
        <row r="188">
          <cell r="E188" t="str">
            <v>102802210-S</v>
          </cell>
          <cell r="F188" t="str">
            <v>Лампа Gauss Filament А60 10W 970lm 4100К Е27 шаг. диммирование LED 1/10/40</v>
          </cell>
          <cell r="H188" t="str">
            <v>Заказной</v>
          </cell>
          <cell r="I188" t="str">
            <v>10</v>
          </cell>
          <cell r="J188" t="str">
            <v>Нет</v>
          </cell>
          <cell r="K188">
            <v>199.24</v>
          </cell>
        </row>
        <row r="189">
          <cell r="E189" t="str">
            <v>102902112</v>
          </cell>
          <cell r="F189" t="str">
            <v>Лампа Gauss Filament А60 12W 1200lm 2700К Е27 LED 1/10/40</v>
          </cell>
          <cell r="G189" t="str">
            <v>4610122560793</v>
          </cell>
          <cell r="H189" t="str">
            <v>Заказной</v>
          </cell>
          <cell r="I189" t="str">
            <v>10</v>
          </cell>
          <cell r="J189" t="str">
            <v>Нет</v>
          </cell>
          <cell r="K189">
            <v>252.37</v>
          </cell>
        </row>
        <row r="190">
          <cell r="E190" t="str">
            <v>102902212</v>
          </cell>
          <cell r="F190" t="str">
            <v>Лампа Gauss Filament А60 12W 1250lm 4100К Е27 LED 1/10/40</v>
          </cell>
          <cell r="G190" t="str">
            <v>4610122560816</v>
          </cell>
          <cell r="H190" t="str">
            <v>Заказной</v>
          </cell>
          <cell r="I190" t="str">
            <v>10</v>
          </cell>
          <cell r="J190" t="str">
            <v>Нет</v>
          </cell>
          <cell r="K190">
            <v>252.37</v>
          </cell>
        </row>
        <row r="191">
          <cell r="E191" t="str">
            <v>102902115</v>
          </cell>
          <cell r="F191" t="str">
            <v>Лампа Gauss Filament А60 15W 1400lm 2700К Е27 LED 1/10/40</v>
          </cell>
          <cell r="G191" t="str">
            <v>4610122560830</v>
          </cell>
          <cell r="H191" t="str">
            <v>Заказной</v>
          </cell>
          <cell r="I191" t="str">
            <v>10</v>
          </cell>
          <cell r="J191" t="str">
            <v>Нет</v>
          </cell>
          <cell r="K191">
            <v>312.74</v>
          </cell>
        </row>
        <row r="192">
          <cell r="E192" t="str">
            <v>102902215</v>
          </cell>
          <cell r="F192" t="str">
            <v>Лампа Gauss Filament А60 15W 1450lm 4100К Е27 LED 1/10/40</v>
          </cell>
          <cell r="G192" t="str">
            <v>4610122560854</v>
          </cell>
          <cell r="H192" t="str">
            <v>Заказной</v>
          </cell>
          <cell r="I192" t="str">
            <v>10</v>
          </cell>
          <cell r="J192" t="str">
            <v>Нет</v>
          </cell>
          <cell r="K192">
            <v>312.74</v>
          </cell>
        </row>
        <row r="193">
          <cell r="E193" t="str">
            <v>102902120</v>
          </cell>
          <cell r="F193" t="str">
            <v>Лампа Gauss Filament А60 20W 1800lm 2700К Е27 LED 1/10/40</v>
          </cell>
          <cell r="G193" t="str">
            <v>4610122561059</v>
          </cell>
          <cell r="H193" t="str">
            <v>Заказной</v>
          </cell>
          <cell r="I193" t="str">
            <v>10</v>
          </cell>
          <cell r="J193" t="str">
            <v>Нет</v>
          </cell>
          <cell r="K193">
            <v>385.19</v>
          </cell>
        </row>
        <row r="194">
          <cell r="E194" t="str">
            <v>102902220</v>
          </cell>
          <cell r="F194" t="str">
            <v>Лампа Gauss Filament А60 20W 1850lm 4100К Е27 LED 1/10/40</v>
          </cell>
          <cell r="G194" t="str">
            <v>4610122561073</v>
          </cell>
          <cell r="H194" t="str">
            <v>Заказной</v>
          </cell>
          <cell r="I194" t="str">
            <v>10</v>
          </cell>
          <cell r="J194" t="str">
            <v>Нет</v>
          </cell>
          <cell r="K194">
            <v>385.19</v>
          </cell>
        </row>
        <row r="195">
          <cell r="E195" t="str">
            <v>102802106</v>
          </cell>
          <cell r="F195" t="str">
            <v>Лампа Gauss Filament А60 6W 600lm 2700К Е27 LED 1/10/40</v>
          </cell>
          <cell r="G195" t="str">
            <v>4627123501540</v>
          </cell>
          <cell r="H195" t="str">
            <v>Заказной</v>
          </cell>
          <cell r="I195" t="str">
            <v>10</v>
          </cell>
          <cell r="J195" t="str">
            <v>Нет</v>
          </cell>
          <cell r="K195">
            <v>138.75</v>
          </cell>
        </row>
        <row r="196">
          <cell r="E196" t="str">
            <v>102802206</v>
          </cell>
          <cell r="F196" t="str">
            <v>Лампа Gauss Filament А60 6W 630lm 4100К Е27 LED 1/10/40</v>
          </cell>
          <cell r="G196" t="str">
            <v>4627123501564</v>
          </cell>
          <cell r="H196" t="str">
            <v>Заказной</v>
          </cell>
          <cell r="I196" t="str">
            <v>10</v>
          </cell>
          <cell r="J196" t="str">
            <v>Нет</v>
          </cell>
          <cell r="K196">
            <v>138.75</v>
          </cell>
        </row>
        <row r="197">
          <cell r="E197" t="str">
            <v>102802108</v>
          </cell>
          <cell r="G197" t="str">
            <v>4627136273571</v>
          </cell>
          <cell r="H197" t="str">
            <v>Заказной</v>
          </cell>
          <cell r="I197" t="str">
            <v>10</v>
          </cell>
          <cell r="J197" t="str">
            <v>Нет</v>
          </cell>
          <cell r="K197">
            <v>162.9</v>
          </cell>
        </row>
        <row r="198">
          <cell r="E198" t="str">
            <v>102802208</v>
          </cell>
          <cell r="F198" t="str">
            <v>Лампа Gauss Filament А60 8W 780lm 4100К Е27 LED 1/10/40</v>
          </cell>
          <cell r="G198" t="str">
            <v>4627136273595</v>
          </cell>
          <cell r="H198" t="str">
            <v>Заказной</v>
          </cell>
          <cell r="I198" t="str">
            <v>10</v>
          </cell>
          <cell r="J198" t="str">
            <v>Нет</v>
          </cell>
          <cell r="K198">
            <v>162.9</v>
          </cell>
        </row>
        <row r="199">
          <cell r="E199" t="str">
            <v>103801111</v>
          </cell>
          <cell r="G199" t="str">
            <v>4627153641858</v>
          </cell>
          <cell r="H199" t="str">
            <v>Заказной</v>
          </cell>
          <cell r="I199" t="str">
            <v>10</v>
          </cell>
          <cell r="J199" t="str">
            <v>Нет</v>
          </cell>
          <cell r="K199">
            <v>187.16</v>
          </cell>
        </row>
        <row r="200">
          <cell r="E200" t="str">
            <v>103801211</v>
          </cell>
          <cell r="G200" t="str">
            <v>4627153641872</v>
          </cell>
          <cell r="H200" t="str">
            <v>Заказной</v>
          </cell>
          <cell r="I200" t="str">
            <v>10</v>
          </cell>
          <cell r="J200" t="str">
            <v>Нет</v>
          </cell>
          <cell r="K200">
            <v>187.16</v>
          </cell>
        </row>
        <row r="201">
          <cell r="E201" t="str">
            <v>103801105</v>
          </cell>
          <cell r="G201" t="str">
            <v>4627123501380</v>
          </cell>
          <cell r="H201" t="str">
            <v>Заказной</v>
          </cell>
          <cell r="I201" t="str">
            <v>10</v>
          </cell>
          <cell r="J201" t="str">
            <v>Нет</v>
          </cell>
          <cell r="K201">
            <v>102.52</v>
          </cell>
        </row>
        <row r="202">
          <cell r="E202" t="str">
            <v>103201105</v>
          </cell>
          <cell r="G202" t="str">
            <v>4627128371537</v>
          </cell>
          <cell r="H202" t="str">
            <v>Заказной</v>
          </cell>
          <cell r="I202" t="str">
            <v>10</v>
          </cell>
          <cell r="J202" t="str">
            <v>Нет</v>
          </cell>
          <cell r="K202">
            <v>120.64</v>
          </cell>
        </row>
        <row r="203">
          <cell r="E203" t="str">
            <v>103801105-D</v>
          </cell>
          <cell r="F203" t="str">
            <v>Лампа Gauss Filament Свеча 5W 420lm 2700К Е14 диммируемая LED 1/10/50</v>
          </cell>
          <cell r="H203" t="str">
            <v>Заказной</v>
          </cell>
          <cell r="I203" t="str">
            <v>10</v>
          </cell>
          <cell r="J203" t="str">
            <v>Нет</v>
          </cell>
          <cell r="K203">
            <v>174.97</v>
          </cell>
        </row>
        <row r="204">
          <cell r="E204" t="str">
            <v>103801205</v>
          </cell>
          <cell r="G204" t="str">
            <v>4627123501403</v>
          </cell>
          <cell r="H204" t="str">
            <v>Заказной</v>
          </cell>
          <cell r="I204" t="str">
            <v>10</v>
          </cell>
          <cell r="J204" t="str">
            <v>Нет</v>
          </cell>
          <cell r="K204">
            <v>102.52</v>
          </cell>
        </row>
        <row r="205">
          <cell r="E205" t="str">
            <v>103201205</v>
          </cell>
          <cell r="F205" t="str">
            <v>Лампа Gauss Filament Свеча 5W 450lm 4100К Е14 milky LED 1/10/50</v>
          </cell>
          <cell r="G205" t="str">
            <v>4627128371551</v>
          </cell>
          <cell r="H205" t="str">
            <v>Заказной</v>
          </cell>
          <cell r="I205" t="str">
            <v>10</v>
          </cell>
          <cell r="J205" t="str">
            <v>Нет</v>
          </cell>
          <cell r="K205">
            <v>108.56</v>
          </cell>
        </row>
        <row r="206">
          <cell r="E206" t="str">
            <v>103801205-D</v>
          </cell>
          <cell r="F206" t="str">
            <v>Лампа Gauss Filament Свеча 5W 450lm 4100К Е14 диммируемая LED 1/10/50</v>
          </cell>
          <cell r="H206" t="str">
            <v>Заказной</v>
          </cell>
          <cell r="I206" t="str">
            <v>10</v>
          </cell>
          <cell r="J206" t="str">
            <v>Нет</v>
          </cell>
          <cell r="K206">
            <v>114.6</v>
          </cell>
        </row>
        <row r="207">
          <cell r="E207" t="str">
            <v>103801107</v>
          </cell>
          <cell r="F207" t="str">
            <v>Лампа Gauss Filament Свеча 7W 550lm 2700К Е14 LED 1/10/50</v>
          </cell>
          <cell r="G207" t="str">
            <v>4627128371377</v>
          </cell>
          <cell r="H207" t="str">
            <v>Заказной</v>
          </cell>
          <cell r="I207" t="str">
            <v>10</v>
          </cell>
          <cell r="J207" t="str">
            <v>Нет</v>
          </cell>
          <cell r="K207">
            <v>138.75</v>
          </cell>
        </row>
        <row r="208">
          <cell r="E208" t="str">
            <v>103801107-S</v>
          </cell>
          <cell r="F208" t="str">
            <v>Лампа Gauss Filament Свеча 7W 550lm 2700К Е14 шаг. диммирование LED 1/10/50</v>
          </cell>
          <cell r="H208" t="str">
            <v>Заказной</v>
          </cell>
          <cell r="I208" t="str">
            <v>10</v>
          </cell>
          <cell r="J208" t="str">
            <v>Нет</v>
          </cell>
          <cell r="K208">
            <v>150.82</v>
          </cell>
        </row>
        <row r="209">
          <cell r="E209" t="str">
            <v>103801207</v>
          </cell>
          <cell r="G209" t="str">
            <v>4627128371391</v>
          </cell>
          <cell r="H209" t="str">
            <v>Заказной</v>
          </cell>
          <cell r="I209" t="str">
            <v>10</v>
          </cell>
          <cell r="J209" t="str">
            <v>Нет</v>
          </cell>
          <cell r="K209">
            <v>138.75</v>
          </cell>
        </row>
        <row r="210">
          <cell r="E210" t="str">
            <v>103801207-S</v>
          </cell>
          <cell r="F210" t="str">
            <v>Лампа Gauss Filament Свеча 7W 580lm 4100К Е14 шаг. диммирование LED 1/10/50</v>
          </cell>
          <cell r="H210" t="str">
            <v>Заказной</v>
          </cell>
          <cell r="I210" t="str">
            <v>10</v>
          </cell>
          <cell r="J210" t="str">
            <v>Нет</v>
          </cell>
          <cell r="K210">
            <v>150.82</v>
          </cell>
        </row>
        <row r="211">
          <cell r="E211" t="str">
            <v>103201109</v>
          </cell>
          <cell r="F211" t="str">
            <v>Лампа Gauss Filament Свеча 9W 590lm 3000К Е14 milky LED 1/10/50</v>
          </cell>
          <cell r="G211" t="str">
            <v>4630032976552</v>
          </cell>
          <cell r="H211" t="str">
            <v>Заказной</v>
          </cell>
          <cell r="I211" t="str">
            <v>10</v>
          </cell>
          <cell r="J211" t="str">
            <v>Нет</v>
          </cell>
          <cell r="K211">
            <v>187.16</v>
          </cell>
        </row>
        <row r="212">
          <cell r="E212" t="str">
            <v>103201109-D</v>
          </cell>
          <cell r="F212" t="str">
            <v>Лампа Gauss Filament Свеча 9W 590lm 3000К Е14 milky диммируемая LED 1/10/50</v>
          </cell>
          <cell r="H212" t="str">
            <v>Заказной</v>
          </cell>
          <cell r="I212" t="str">
            <v>10</v>
          </cell>
          <cell r="J212" t="str">
            <v>Нет</v>
          </cell>
          <cell r="K212">
            <v>168.94</v>
          </cell>
        </row>
        <row r="213">
          <cell r="E213" t="str">
            <v>103201209</v>
          </cell>
          <cell r="F213" t="str">
            <v>Лампа Gauss Filament Свеча 9W 610lm 4100К Е14 milky LED 1/10/50</v>
          </cell>
          <cell r="G213" t="str">
            <v>4630032976576</v>
          </cell>
          <cell r="H213" t="str">
            <v>Заказной</v>
          </cell>
          <cell r="I213" t="str">
            <v>10</v>
          </cell>
          <cell r="J213" t="str">
            <v>Нет</v>
          </cell>
          <cell r="K213">
            <v>150.82</v>
          </cell>
        </row>
        <row r="214">
          <cell r="E214" t="str">
            <v>103201209-D</v>
          </cell>
          <cell r="F214" t="str">
            <v>Лампа Gauss Filament Свеча 9W 610lm 4100К Е14 milky диммируемая LED 1/10/50</v>
          </cell>
          <cell r="H214" t="str">
            <v>Заказной</v>
          </cell>
          <cell r="I214" t="str">
            <v>10</v>
          </cell>
          <cell r="J214" t="str">
            <v>Нет</v>
          </cell>
          <cell r="K214">
            <v>168.94</v>
          </cell>
        </row>
        <row r="215">
          <cell r="E215" t="str">
            <v>103801109</v>
          </cell>
          <cell r="G215" t="str">
            <v>4627146090465</v>
          </cell>
          <cell r="H215" t="str">
            <v>Заказной</v>
          </cell>
          <cell r="I215" t="str">
            <v>10</v>
          </cell>
          <cell r="J215" t="str">
            <v>Нет</v>
          </cell>
          <cell r="K215">
            <v>150.82</v>
          </cell>
        </row>
        <row r="216">
          <cell r="E216" t="str">
            <v>103801209</v>
          </cell>
          <cell r="F216" t="str">
            <v>Лампа Gauss Filament Свеча 9W 710lm 4100К Е14 LED 1/10/50</v>
          </cell>
          <cell r="G216" t="str">
            <v>4627146090489</v>
          </cell>
          <cell r="H216" t="str">
            <v>Заказной</v>
          </cell>
          <cell r="I216" t="str">
            <v>10</v>
          </cell>
          <cell r="J216" t="str">
            <v>Нет</v>
          </cell>
          <cell r="K216">
            <v>150.82</v>
          </cell>
        </row>
        <row r="217">
          <cell r="E217" t="str">
            <v>104801111</v>
          </cell>
          <cell r="G217" t="str">
            <v>4627153641896</v>
          </cell>
          <cell r="H217" t="str">
            <v>Заказной</v>
          </cell>
          <cell r="I217" t="str">
            <v>10</v>
          </cell>
          <cell r="J217" t="str">
            <v>Нет</v>
          </cell>
          <cell r="K217">
            <v>138.75</v>
          </cell>
        </row>
        <row r="218">
          <cell r="E218" t="str">
            <v>104801211</v>
          </cell>
          <cell r="G218" t="str">
            <v>4627153641919</v>
          </cell>
          <cell r="H218" t="str">
            <v>Заказной</v>
          </cell>
          <cell r="I218" t="str">
            <v>10</v>
          </cell>
          <cell r="J218" t="str">
            <v>Нет</v>
          </cell>
          <cell r="K218">
            <v>187.16</v>
          </cell>
        </row>
        <row r="219">
          <cell r="E219" t="str">
            <v>104801005</v>
          </cell>
          <cell r="F219" t="str">
            <v>Лампа Gauss Filament Свеча на ветру 5W 400lm 2700К Е14 golden LED 1/10/50</v>
          </cell>
          <cell r="G219" t="str">
            <v>4627123507832</v>
          </cell>
          <cell r="H219" t="str">
            <v>Заказной</v>
          </cell>
          <cell r="I219" t="str">
            <v>10</v>
          </cell>
          <cell r="J219" t="str">
            <v>Нет</v>
          </cell>
          <cell r="K219">
            <v>120.64</v>
          </cell>
        </row>
        <row r="220">
          <cell r="E220" t="str">
            <v>104801105</v>
          </cell>
          <cell r="F220" t="str">
            <v>Лампа Gauss Filament Свеча на ветру 5W 420lm 2700К Е14 LED 1/10/50</v>
          </cell>
          <cell r="G220" t="str">
            <v>4627123501427</v>
          </cell>
          <cell r="H220" t="str">
            <v>Заказной</v>
          </cell>
          <cell r="I220" t="str">
            <v>10</v>
          </cell>
          <cell r="J220" t="str">
            <v>Нет</v>
          </cell>
          <cell r="K220">
            <v>102.52</v>
          </cell>
        </row>
        <row r="221">
          <cell r="E221" t="str">
            <v>104201105</v>
          </cell>
          <cell r="F221" t="str">
            <v>Лампа Gauss Filament Свеча на ветру 5W 420lm 2700К Е14 milky LED 1/10/50</v>
          </cell>
          <cell r="G221" t="str">
            <v>4627128371575</v>
          </cell>
          <cell r="H221" t="str">
            <v>Заказной</v>
          </cell>
          <cell r="I221" t="str">
            <v>10</v>
          </cell>
          <cell r="J221" t="str">
            <v>Нет</v>
          </cell>
          <cell r="K221">
            <v>108.56</v>
          </cell>
        </row>
        <row r="222">
          <cell r="E222" t="str">
            <v>104801105-D</v>
          </cell>
          <cell r="F222" t="str">
            <v>Лампа Gauss Filament Свеча на ветру 5W 420lm 2700К Е14 диммируемая LED 1/10/50</v>
          </cell>
          <cell r="H222" t="str">
            <v>Заказной</v>
          </cell>
          <cell r="I222" t="str">
            <v>10</v>
          </cell>
          <cell r="J222" t="str">
            <v>Нет</v>
          </cell>
          <cell r="K222">
            <v>187.16</v>
          </cell>
        </row>
        <row r="223">
          <cell r="E223" t="str">
            <v>104801805</v>
          </cell>
          <cell r="F223" t="str">
            <v>Лампа Gauss Filament Свеча на ветру 5W 420lm 4100К Е14 golden LED 1/10/50</v>
          </cell>
          <cell r="G223" t="str">
            <v>4627128371766</v>
          </cell>
          <cell r="H223" t="str">
            <v>Заказной</v>
          </cell>
          <cell r="I223" t="str">
            <v>10</v>
          </cell>
          <cell r="J223" t="str">
            <v>Нет</v>
          </cell>
          <cell r="K223">
            <v>132.71</v>
          </cell>
        </row>
        <row r="224">
          <cell r="E224" t="str">
            <v>104801205</v>
          </cell>
          <cell r="F224" t="str">
            <v>Лампа Gauss Filament Свеча на ветру 5W 450lm 4100К Е14 LED 1/10/50</v>
          </cell>
          <cell r="G224" t="str">
            <v>4627123501441</v>
          </cell>
          <cell r="H224" t="str">
            <v>Заказной</v>
          </cell>
          <cell r="I224" t="str">
            <v>10</v>
          </cell>
          <cell r="J224" t="str">
            <v>Нет</v>
          </cell>
          <cell r="K224">
            <v>102.52</v>
          </cell>
        </row>
        <row r="225">
          <cell r="E225" t="str">
            <v>104201205</v>
          </cell>
          <cell r="F225" t="str">
            <v>Лампа Gauss Filament Свеча на ветру 5W 450lm 4100К Е14 milky LED 1/10/50</v>
          </cell>
          <cell r="G225" t="str">
            <v>4627128371599</v>
          </cell>
          <cell r="H225" t="str">
            <v>Заказной</v>
          </cell>
          <cell r="I225" t="str">
            <v>10</v>
          </cell>
          <cell r="J225" t="str">
            <v>Нет</v>
          </cell>
          <cell r="K225">
            <v>108.56</v>
          </cell>
        </row>
        <row r="226">
          <cell r="E226" t="str">
            <v>104801205-D</v>
          </cell>
          <cell r="F226" t="str">
            <v>Лампа Gauss Filament Свеча на ветру 5W 450lm 4100К Е14 диммируемая LED 1/10/50</v>
          </cell>
          <cell r="H226" t="str">
            <v>Заказной</v>
          </cell>
          <cell r="I226" t="str">
            <v>10</v>
          </cell>
          <cell r="J226" t="str">
            <v>Нет</v>
          </cell>
          <cell r="K226">
            <v>114.6</v>
          </cell>
        </row>
        <row r="227">
          <cell r="E227" t="str">
            <v>104801107</v>
          </cell>
          <cell r="F227" t="str">
            <v>Лампа Gauss Filament Свеча на ветру 7W 550lm 2700К Е14 LED 1/10/50</v>
          </cell>
          <cell r="G227" t="str">
            <v>4627128371414</v>
          </cell>
          <cell r="H227" t="str">
            <v>Заказной</v>
          </cell>
          <cell r="I227" t="str">
            <v>10</v>
          </cell>
          <cell r="J227" t="str">
            <v>Нет</v>
          </cell>
          <cell r="K227">
            <v>150.82</v>
          </cell>
        </row>
        <row r="228">
          <cell r="E228" t="str">
            <v>104801107-S</v>
          </cell>
          <cell r="F228" t="str">
            <v>Лампа Gauss Filament Свеча на ветру 7W 550lm 2700К Е14 шаг. диммирование LED 1/10/50</v>
          </cell>
          <cell r="H228" t="str">
            <v>Заказной</v>
          </cell>
          <cell r="I228" t="str">
            <v>10</v>
          </cell>
          <cell r="J228" t="str">
            <v>Нет</v>
          </cell>
          <cell r="K228">
            <v>132.71</v>
          </cell>
        </row>
        <row r="229">
          <cell r="E229" t="str">
            <v>104801207</v>
          </cell>
          <cell r="F229" t="str">
            <v>Лампа Gauss Filament Свеча на ветру 7W 580lm 4100К Е14 LED 1/10/50</v>
          </cell>
          <cell r="G229" t="str">
            <v>4627128371438</v>
          </cell>
          <cell r="H229" t="str">
            <v>Заказной</v>
          </cell>
          <cell r="I229" t="str">
            <v>10</v>
          </cell>
          <cell r="J229" t="str">
            <v>Нет</v>
          </cell>
          <cell r="K229">
            <v>150.82</v>
          </cell>
        </row>
        <row r="230">
          <cell r="E230" t="str">
            <v>104801207-S</v>
          </cell>
          <cell r="F230" t="str">
            <v>Лампа Gauss Filament Свеча на ветру 7W 580lm 4100К Е14 шаг. диммирование LED 1/10/50</v>
          </cell>
          <cell r="H230" t="str">
            <v>Заказной</v>
          </cell>
          <cell r="I230" t="str">
            <v>10</v>
          </cell>
          <cell r="J230" t="str">
            <v>Нет</v>
          </cell>
          <cell r="K230">
            <v>114.6</v>
          </cell>
        </row>
        <row r="231">
          <cell r="E231" t="str">
            <v>104201109</v>
          </cell>
          <cell r="F231" t="str">
            <v>Лампа Gauss Filament Свеча на ветру 9W 590lm 3000К Е14 milky LED 1/10/50</v>
          </cell>
          <cell r="G231" t="str">
            <v>4630032976590</v>
          </cell>
          <cell r="H231" t="str">
            <v>Заказной</v>
          </cell>
          <cell r="I231" t="str">
            <v>10</v>
          </cell>
          <cell r="J231" t="str">
            <v>Нет</v>
          </cell>
          <cell r="K231">
            <v>162.9</v>
          </cell>
        </row>
        <row r="232">
          <cell r="E232" t="str">
            <v>104201109-D</v>
          </cell>
          <cell r="F232" t="str">
            <v>Лампа Gauss Filament Свеча на ветру 9W 590lm 3000К Е14 milky диммируемая LED 1/10/50</v>
          </cell>
          <cell r="H232" t="str">
            <v>Заказной</v>
          </cell>
          <cell r="I232" t="str">
            <v>10</v>
          </cell>
          <cell r="J232" t="str">
            <v>Нет</v>
          </cell>
          <cell r="K232">
            <v>174.97</v>
          </cell>
        </row>
        <row r="233">
          <cell r="E233" t="str">
            <v>104201209</v>
          </cell>
          <cell r="F233" t="str">
            <v>Лампа Gauss Filament Свеча на ветру 9W 610lm 4100К Е14 milky LED 1/10/50</v>
          </cell>
          <cell r="G233" t="str">
            <v>4630032976613</v>
          </cell>
          <cell r="H233" t="str">
            <v>Заказной</v>
          </cell>
          <cell r="I233" t="str">
            <v>10</v>
          </cell>
          <cell r="J233" t="str">
            <v>Нет</v>
          </cell>
          <cell r="K233">
            <v>162.9</v>
          </cell>
        </row>
        <row r="234">
          <cell r="E234" t="str">
            <v>104201209-D</v>
          </cell>
          <cell r="F234" t="str">
            <v>Лампа Gauss Filament Свеча на ветру 9W 610lm 4100К Е14 milky диммируемая LED 1/10/50</v>
          </cell>
          <cell r="H234" t="str">
            <v>Заказной</v>
          </cell>
          <cell r="I234" t="str">
            <v>10</v>
          </cell>
          <cell r="J234" t="str">
            <v>Нет</v>
          </cell>
          <cell r="K234">
            <v>174.97</v>
          </cell>
        </row>
        <row r="235">
          <cell r="E235" t="str">
            <v>104801109</v>
          </cell>
          <cell r="F235" t="str">
            <v>Лампа Gauss Filament Свеча на ветру 9W 680lm 2700К Е14 LED 1/10/50</v>
          </cell>
          <cell r="G235" t="str">
            <v>4627146090502</v>
          </cell>
          <cell r="H235" t="str">
            <v>Заказной</v>
          </cell>
          <cell r="I235" t="str">
            <v>10</v>
          </cell>
          <cell r="J235" t="str">
            <v>Нет</v>
          </cell>
          <cell r="K235">
            <v>162.9</v>
          </cell>
        </row>
        <row r="236">
          <cell r="E236" t="str">
            <v>104801209</v>
          </cell>
          <cell r="G236" t="str">
            <v>4627146090526</v>
          </cell>
          <cell r="H236" t="str">
            <v>Заказной</v>
          </cell>
          <cell r="I236" t="str">
            <v>10</v>
          </cell>
          <cell r="J236" t="str">
            <v>Нет</v>
          </cell>
          <cell r="K236">
            <v>162.9</v>
          </cell>
        </row>
        <row r="237">
          <cell r="E237" t="str">
            <v>105801111</v>
          </cell>
          <cell r="F237" t="str">
            <v>Лампа Gauss Filament Шар 11W 720lm 2700К Е14 LED 1/10/50</v>
          </cell>
          <cell r="G237" t="str">
            <v>4627153641933</v>
          </cell>
          <cell r="H237" t="str">
            <v>Заказной</v>
          </cell>
          <cell r="I237" t="str">
            <v>10</v>
          </cell>
          <cell r="J237" t="str">
            <v>Нет</v>
          </cell>
          <cell r="K237">
            <v>126.67</v>
          </cell>
        </row>
        <row r="238">
          <cell r="E238" t="str">
            <v>105801211</v>
          </cell>
          <cell r="G238" t="str">
            <v>4627153641957</v>
          </cell>
          <cell r="H238" t="str">
            <v>Заказной</v>
          </cell>
          <cell r="I238" t="str">
            <v>10</v>
          </cell>
          <cell r="J238" t="str">
            <v>Нет</v>
          </cell>
          <cell r="K238">
            <v>126.67</v>
          </cell>
        </row>
        <row r="239">
          <cell r="E239" t="str">
            <v>105802111</v>
          </cell>
          <cell r="F239" t="str">
            <v>Лампа Gauss Filament Шар 11W 810lm 2700К Е27 LED 1/10/50</v>
          </cell>
          <cell r="G239" t="str">
            <v>4627153641971</v>
          </cell>
          <cell r="H239" t="str">
            <v>Заказной</v>
          </cell>
          <cell r="I239" t="str">
            <v>10</v>
          </cell>
          <cell r="J239" t="str">
            <v>Нет</v>
          </cell>
          <cell r="K239">
            <v>138.75</v>
          </cell>
        </row>
        <row r="240">
          <cell r="E240" t="str">
            <v>105802211</v>
          </cell>
          <cell r="F240" t="str">
            <v>Лампа Gauss Filament Шар 11W 830lm 4100К Е27 LED 1/10/50</v>
          </cell>
          <cell r="G240" t="str">
            <v>4627153641995</v>
          </cell>
          <cell r="H240" t="str">
            <v>Заказной</v>
          </cell>
          <cell r="I240" t="str">
            <v>10</v>
          </cell>
          <cell r="J240" t="str">
            <v>Нет</v>
          </cell>
          <cell r="K240">
            <v>187.16</v>
          </cell>
        </row>
        <row r="241">
          <cell r="E241" t="str">
            <v>105801105</v>
          </cell>
          <cell r="F241" t="str">
            <v>Лампа Gauss Filament Шар 5W 420lm 2700К Е14 LED 1/10/50</v>
          </cell>
          <cell r="G241" t="str">
            <v>4627123501465</v>
          </cell>
          <cell r="H241" t="str">
            <v>Заказной</v>
          </cell>
          <cell r="I241" t="str">
            <v>4</v>
          </cell>
          <cell r="J241" t="str">
            <v>Нет</v>
          </cell>
          <cell r="K241">
            <v>132.71</v>
          </cell>
        </row>
        <row r="242">
          <cell r="E242" t="str">
            <v>105201105</v>
          </cell>
          <cell r="F242" t="str">
            <v>Лампа Gauss Filament Шар 5W 420lm 2700К Е14 milky LED 1/10/50</v>
          </cell>
          <cell r="G242" t="str">
            <v>4627128371780</v>
          </cell>
          <cell r="H242" t="str">
            <v>Заказной</v>
          </cell>
          <cell r="I242" t="str">
            <v>10</v>
          </cell>
          <cell r="J242" t="str">
            <v>Нет</v>
          </cell>
          <cell r="K242">
            <v>120.64</v>
          </cell>
        </row>
        <row r="243">
          <cell r="E243" t="str">
            <v>105802105</v>
          </cell>
          <cell r="G243" t="str">
            <v>4627123501502</v>
          </cell>
          <cell r="H243" t="str">
            <v>Заказной</v>
          </cell>
          <cell r="I243" t="str">
            <v>10</v>
          </cell>
          <cell r="J243" t="str">
            <v>Нет</v>
          </cell>
          <cell r="K243">
            <v>132.71</v>
          </cell>
        </row>
        <row r="244">
          <cell r="E244" t="str">
            <v>105202105</v>
          </cell>
          <cell r="F244" t="str">
            <v>Лампа Gauss Filament Шар 5W 420lm 2700К Е27 milky LED 1/10/50</v>
          </cell>
          <cell r="G244" t="str">
            <v>4627128371612</v>
          </cell>
          <cell r="H244" t="str">
            <v>Заказной</v>
          </cell>
          <cell r="I244" t="str">
            <v>10</v>
          </cell>
          <cell r="J244" t="str">
            <v>Нет</v>
          </cell>
          <cell r="K244">
            <v>120.64</v>
          </cell>
        </row>
        <row r="245">
          <cell r="E245" t="str">
            <v>105802105-D</v>
          </cell>
          <cell r="F245" t="str">
            <v>Лампа Gauss Filament Шар 5W 420lm 2700К Е27 диммируемая LED 1/10/50</v>
          </cell>
          <cell r="H245" t="str">
            <v>Заказной</v>
          </cell>
          <cell r="I245" t="str">
            <v>10</v>
          </cell>
          <cell r="J245" t="str">
            <v>Нет</v>
          </cell>
          <cell r="K245">
            <v>174.97</v>
          </cell>
        </row>
        <row r="246">
          <cell r="E246" t="str">
            <v>105801205</v>
          </cell>
          <cell r="F246" t="str">
            <v>Лампа Gauss Filament Шар 5W 450lm 4100К Е14 LED 1/10/50</v>
          </cell>
          <cell r="G246" t="str">
            <v>4627123501489</v>
          </cell>
          <cell r="H246" t="str">
            <v>Заказной</v>
          </cell>
          <cell r="I246" t="str">
            <v>10</v>
          </cell>
          <cell r="J246" t="str">
            <v>Нет</v>
          </cell>
          <cell r="K246">
            <v>132.71</v>
          </cell>
        </row>
        <row r="247">
          <cell r="E247" t="str">
            <v>105201205</v>
          </cell>
          <cell r="F247" t="str">
            <v>Лампа Gauss Filament Шар 5W 450lm 4100К Е14 milky LED 1/10/50</v>
          </cell>
          <cell r="G247" t="str">
            <v>4627128371803</v>
          </cell>
          <cell r="H247" t="str">
            <v>Заказной</v>
          </cell>
          <cell r="I247" t="str">
            <v>10</v>
          </cell>
          <cell r="J247" t="str">
            <v>Нет</v>
          </cell>
          <cell r="K247">
            <v>120.64</v>
          </cell>
        </row>
        <row r="248">
          <cell r="E248" t="str">
            <v>105802205</v>
          </cell>
          <cell r="F248" t="str">
            <v>Лампа Gauss Filament Шар 5W 450lm 4100К Е27 LED 1/10/50</v>
          </cell>
          <cell r="G248" t="str">
            <v>4627123501526</v>
          </cell>
          <cell r="H248" t="str">
            <v>Заказной</v>
          </cell>
          <cell r="I248" t="str">
            <v>10</v>
          </cell>
          <cell r="J248" t="str">
            <v>Нет</v>
          </cell>
          <cell r="K248">
            <v>132.71</v>
          </cell>
        </row>
        <row r="249">
          <cell r="E249" t="str">
            <v>105202205</v>
          </cell>
          <cell r="F249" t="str">
            <v>Лампа Gauss Filament Шар 5W 450lm 4100К Е27 milky LED 1/10/50</v>
          </cell>
          <cell r="G249" t="str">
            <v>4627128371636</v>
          </cell>
          <cell r="H249" t="str">
            <v>Заказной</v>
          </cell>
          <cell r="I249" t="str">
            <v>10</v>
          </cell>
          <cell r="J249" t="str">
            <v>Нет</v>
          </cell>
          <cell r="K249">
            <v>120.64</v>
          </cell>
        </row>
        <row r="250">
          <cell r="E250" t="str">
            <v>105802205-D</v>
          </cell>
          <cell r="F250" t="str">
            <v>Лампа Gauss Filament Шар 5W 450lm 4100К Е27 диммируемая LED 1/10/50</v>
          </cell>
          <cell r="H250" t="str">
            <v>Заказной</v>
          </cell>
          <cell r="I250" t="str">
            <v>10</v>
          </cell>
          <cell r="J250" t="str">
            <v>Нет</v>
          </cell>
          <cell r="K250">
            <v>126.67</v>
          </cell>
        </row>
        <row r="251">
          <cell r="E251" t="str">
            <v>105801107</v>
          </cell>
          <cell r="F251" t="str">
            <v>Лампа Gauss Filament Шар 7W 550lm 2700К Е14 LED 1/10/50</v>
          </cell>
          <cell r="G251" t="str">
            <v>4627128371452</v>
          </cell>
          <cell r="H251" t="str">
            <v>Заказной</v>
          </cell>
          <cell r="I251" t="str">
            <v>10</v>
          </cell>
          <cell r="J251" t="str">
            <v>Нет</v>
          </cell>
          <cell r="K251">
            <v>138.75</v>
          </cell>
        </row>
        <row r="252">
          <cell r="E252" t="str">
            <v>105801107-S</v>
          </cell>
          <cell r="F252" t="str">
            <v>Лампа Gauss Filament Шар 7W 550lm 2700К Е14 шаг. диммирование LED 1/10/50</v>
          </cell>
          <cell r="H252" t="str">
            <v>Заказной</v>
          </cell>
          <cell r="I252" t="str">
            <v>10</v>
          </cell>
          <cell r="J252" t="str">
            <v>Нет</v>
          </cell>
          <cell r="K252">
            <v>167.88</v>
          </cell>
        </row>
        <row r="253">
          <cell r="E253" t="str">
            <v>105802107</v>
          </cell>
          <cell r="F253" t="str">
            <v>Лампа Gauss Filament Шар 7W 550lm 2700К Е27 LED 1/10/50</v>
          </cell>
          <cell r="G253" t="str">
            <v>4627128371490</v>
          </cell>
          <cell r="H253" t="str">
            <v>Заказной</v>
          </cell>
          <cell r="I253" t="str">
            <v>10</v>
          </cell>
          <cell r="J253" t="str">
            <v>Нет</v>
          </cell>
          <cell r="K253">
            <v>138.75</v>
          </cell>
        </row>
        <row r="254">
          <cell r="E254" t="str">
            <v>105802107-S</v>
          </cell>
          <cell r="F254" t="str">
            <v>Лампа Gauss Filament Шар 7W 550lm 2700К Е27 шаг. диммирование LED 1/10/50</v>
          </cell>
          <cell r="H254" t="str">
            <v>Заказной</v>
          </cell>
          <cell r="I254" t="str">
            <v>10</v>
          </cell>
          <cell r="J254" t="str">
            <v>Нет</v>
          </cell>
          <cell r="K254">
            <v>150.82</v>
          </cell>
        </row>
        <row r="255">
          <cell r="E255" t="str">
            <v>105801207</v>
          </cell>
          <cell r="F255" t="str">
            <v>Лампа Gauss Filament Шар 7W 580lm 4100К Е14 LED 1/10/50</v>
          </cell>
          <cell r="G255" t="str">
            <v>4627128371476</v>
          </cell>
          <cell r="H255" t="str">
            <v>Заказной</v>
          </cell>
          <cell r="I255" t="str">
            <v>10</v>
          </cell>
          <cell r="J255" t="str">
            <v>Нет</v>
          </cell>
          <cell r="K255">
            <v>138.75</v>
          </cell>
        </row>
        <row r="256">
          <cell r="E256" t="str">
            <v>105801207-S</v>
          </cell>
          <cell r="F256" t="str">
            <v>Лампа Gauss Filament Шар 7W 580lm 4100К Е14 шаг. диммирование LED 1/10/50</v>
          </cell>
          <cell r="H256" t="str">
            <v>Заказной</v>
          </cell>
          <cell r="I256" t="str">
            <v>10</v>
          </cell>
          <cell r="J256" t="str">
            <v>Нет</v>
          </cell>
          <cell r="K256">
            <v>126.67</v>
          </cell>
        </row>
        <row r="257">
          <cell r="E257" t="str">
            <v>105802207</v>
          </cell>
          <cell r="F257" t="str">
            <v>Лампа Gauss Filament Шар 7W 580lm 4100К Е27 LED 1/10/50</v>
          </cell>
          <cell r="G257" t="str">
            <v>4627128371513</v>
          </cell>
          <cell r="H257" t="str">
            <v>Заказной</v>
          </cell>
          <cell r="I257" t="str">
            <v>10</v>
          </cell>
          <cell r="J257" t="str">
            <v>Нет</v>
          </cell>
          <cell r="K257">
            <v>138.75</v>
          </cell>
        </row>
        <row r="258">
          <cell r="E258" t="str">
            <v>105802207-S</v>
          </cell>
          <cell r="F258" t="str">
            <v>Лампа Gauss Filament Шар 7W 580lm 4100К Е27 шаг. диммирование LED 1/10/50</v>
          </cell>
          <cell r="H258" t="str">
            <v>Заказной</v>
          </cell>
          <cell r="I258" t="str">
            <v>10</v>
          </cell>
          <cell r="J258" t="str">
            <v>Нет</v>
          </cell>
          <cell r="K258">
            <v>126.67</v>
          </cell>
        </row>
        <row r="259">
          <cell r="E259" t="str">
            <v>105201109</v>
          </cell>
          <cell r="F259" t="str">
            <v>Лампа Gauss Filament Шар 9W 590lm 3000К Е14 milky LED 1/10/50</v>
          </cell>
          <cell r="G259" t="str">
            <v>4630032976637</v>
          </cell>
          <cell r="H259" t="str">
            <v>Заказной</v>
          </cell>
          <cell r="I259" t="str">
            <v>10</v>
          </cell>
          <cell r="J259" t="str">
            <v>Нет</v>
          </cell>
          <cell r="K259">
            <v>150.82</v>
          </cell>
        </row>
        <row r="260">
          <cell r="E260" t="str">
            <v>105201109-D</v>
          </cell>
          <cell r="F260" t="str">
            <v>Лампа Gauss Filament Шар 9W 590lm 3000К Е14 milky диммируемая LED 1/10/50</v>
          </cell>
          <cell r="H260" t="str">
            <v>Заказной</v>
          </cell>
          <cell r="I260" t="str">
            <v>10</v>
          </cell>
          <cell r="J260" t="str">
            <v>Нет</v>
          </cell>
          <cell r="K260">
            <v>162.9</v>
          </cell>
        </row>
        <row r="261">
          <cell r="E261" t="str">
            <v>105202109</v>
          </cell>
          <cell r="F261" t="str">
            <v>Лампа Gauss Filament Шар 9W 590lm 3000К Е27 milky LED 1/10/50</v>
          </cell>
          <cell r="G261" t="str">
            <v>4630032976675</v>
          </cell>
          <cell r="H261" t="str">
            <v>Заказной</v>
          </cell>
          <cell r="I261" t="str">
            <v>10</v>
          </cell>
          <cell r="J261" t="str">
            <v>Нет</v>
          </cell>
          <cell r="K261">
            <v>150.82</v>
          </cell>
        </row>
        <row r="262">
          <cell r="E262" t="str">
            <v>105202109-D</v>
          </cell>
          <cell r="F262" t="str">
            <v>Лампа Gauss Filament Шар 9W 590lm 3000К Е27 milky диммируемая LED 1/10/50</v>
          </cell>
          <cell r="H262" t="str">
            <v>Заказной</v>
          </cell>
          <cell r="I262" t="str">
            <v>10</v>
          </cell>
          <cell r="J262" t="str">
            <v>Нет</v>
          </cell>
          <cell r="K262">
            <v>187.16</v>
          </cell>
        </row>
        <row r="263">
          <cell r="E263" t="str">
            <v>105201209</v>
          </cell>
          <cell r="F263" t="str">
            <v>Лампа Gauss Filament Шар 9W 610lm 4100К Е14 milky LED 1/10/50</v>
          </cell>
          <cell r="G263" t="str">
            <v>4630032976651</v>
          </cell>
          <cell r="H263" t="str">
            <v>Заказной</v>
          </cell>
          <cell r="I263" t="str">
            <v>10</v>
          </cell>
          <cell r="J263" t="str">
            <v>Нет</v>
          </cell>
          <cell r="K263">
            <v>150.82</v>
          </cell>
        </row>
        <row r="264">
          <cell r="E264" t="str">
            <v>105201209-D</v>
          </cell>
          <cell r="F264" t="str">
            <v>Лампа Gauss Filament Шар 9W 610lm 4100К Е14 milky диммируемая LED 1/10/50</v>
          </cell>
          <cell r="H264" t="str">
            <v>Заказной</v>
          </cell>
          <cell r="I264" t="str">
            <v>10</v>
          </cell>
          <cell r="J264" t="str">
            <v>Нет</v>
          </cell>
          <cell r="K264">
            <v>162.9</v>
          </cell>
        </row>
        <row r="265">
          <cell r="E265" t="str">
            <v>105202209</v>
          </cell>
          <cell r="F265" t="str">
            <v>Лампа Gauss Filament Шар 9W 610lm 4100К Е27 milky LED 1/10/50</v>
          </cell>
          <cell r="G265" t="str">
            <v>4630032976699</v>
          </cell>
          <cell r="H265" t="str">
            <v>Заказной</v>
          </cell>
          <cell r="I265" t="str">
            <v>10</v>
          </cell>
          <cell r="J265" t="str">
            <v>Нет</v>
          </cell>
          <cell r="K265">
            <v>150.82</v>
          </cell>
        </row>
        <row r="266">
          <cell r="E266" t="str">
            <v>105202209-D</v>
          </cell>
          <cell r="F266" t="str">
            <v>Лампа Gauss Filament Шар 9W 610lm 4100К Е27 milky диммируемая LED 1/10/50</v>
          </cell>
          <cell r="H266" t="str">
            <v>Заказной</v>
          </cell>
          <cell r="I266" t="str">
            <v>10</v>
          </cell>
          <cell r="J266" t="str">
            <v>Нет</v>
          </cell>
          <cell r="K266">
            <v>174.97</v>
          </cell>
        </row>
        <row r="267">
          <cell r="E267" t="str">
            <v>105801109</v>
          </cell>
          <cell r="F267" t="str">
            <v>Лампа Gauss Filament Шар 9W 680lm 2700К Е14 LED 1/10/50</v>
          </cell>
          <cell r="G267" t="str">
            <v>4627146090540</v>
          </cell>
          <cell r="H267" t="str">
            <v>Заказной</v>
          </cell>
          <cell r="I267" t="str">
            <v>10</v>
          </cell>
          <cell r="J267" t="str">
            <v>Нет</v>
          </cell>
          <cell r="K267">
            <v>150.82</v>
          </cell>
        </row>
        <row r="268">
          <cell r="E268" t="str">
            <v>105802109</v>
          </cell>
          <cell r="F268" t="str">
            <v>Лампа Gauss Filament Шар 9W 680lm 2700К Е27 LED 1/10/50</v>
          </cell>
          <cell r="G268" t="str">
            <v>4627146090588</v>
          </cell>
          <cell r="H268" t="str">
            <v>Заказной</v>
          </cell>
          <cell r="I268" t="str">
            <v>10</v>
          </cell>
          <cell r="J268" t="str">
            <v>Нет</v>
          </cell>
          <cell r="K268">
            <v>150.82</v>
          </cell>
        </row>
        <row r="269">
          <cell r="E269" t="str">
            <v>105801209</v>
          </cell>
          <cell r="F269" t="str">
            <v>Лампа Gauss Filament Шар 9W 710lm 4100К Е14 LED 1/10/50</v>
          </cell>
          <cell r="G269" t="str">
            <v>4627146090564</v>
          </cell>
          <cell r="H269" t="str">
            <v>Заказной</v>
          </cell>
          <cell r="I269" t="str">
            <v>10</v>
          </cell>
          <cell r="J269" t="str">
            <v>Нет</v>
          </cell>
          <cell r="K269">
            <v>150.82</v>
          </cell>
        </row>
        <row r="270">
          <cell r="E270" t="str">
            <v>105802209</v>
          </cell>
          <cell r="F270" t="str">
            <v>Лампа Gauss Filament Шар 9W 710lm 4100К Е27 LED 1/10/50</v>
          </cell>
          <cell r="G270" t="str">
            <v>4627146090601</v>
          </cell>
          <cell r="H270" t="str">
            <v>Заказной</v>
          </cell>
          <cell r="I270" t="str">
            <v>10</v>
          </cell>
          <cell r="J270" t="str">
            <v>Нет</v>
          </cell>
          <cell r="K270">
            <v>150.82</v>
          </cell>
        </row>
        <row r="272">
          <cell r="E272" t="str">
            <v>23210</v>
          </cell>
          <cell r="F272" t="str">
            <v>Лампа Gauss Elementary A60 10W 880lm 3000K Е27 LED 1/10/50</v>
          </cell>
          <cell r="G272" t="str">
            <v>4627116720361</v>
          </cell>
          <cell r="H272" t="str">
            <v>Заказной</v>
          </cell>
          <cell r="I272" t="str">
            <v>10</v>
          </cell>
          <cell r="J272" t="str">
            <v>Нет</v>
          </cell>
          <cell r="K272">
            <v>90.45</v>
          </cell>
        </row>
        <row r="273">
          <cell r="E273" t="str">
            <v>23220</v>
          </cell>
          <cell r="G273" t="str">
            <v>4627116720385</v>
          </cell>
          <cell r="H273" t="str">
            <v>Складской</v>
          </cell>
          <cell r="I273" t="str">
            <v>10</v>
          </cell>
          <cell r="J273" t="str">
            <v>Нет</v>
          </cell>
          <cell r="K273">
            <v>90.45</v>
          </cell>
        </row>
        <row r="274">
          <cell r="E274" t="str">
            <v>23230</v>
          </cell>
          <cell r="F274" t="str">
            <v>Лампа Gauss Elementary A60 10W 950lm 6500K Е27 LED 1/10/50</v>
          </cell>
          <cell r="G274" t="str">
            <v>4627136272734</v>
          </cell>
          <cell r="H274" t="str">
            <v>Заказной</v>
          </cell>
          <cell r="I274" t="str">
            <v>10</v>
          </cell>
          <cell r="J274" t="str">
            <v>Нет</v>
          </cell>
          <cell r="K274">
            <v>90.45</v>
          </cell>
        </row>
        <row r="275">
          <cell r="E275" t="str">
            <v>23211P</v>
          </cell>
          <cell r="G275" t="str">
            <v>4627136271348</v>
          </cell>
          <cell r="H275" t="str">
            <v>Заказной</v>
          </cell>
          <cell r="J275" t="str">
            <v>Нет</v>
          </cell>
          <cell r="K275">
            <v>162.9</v>
          </cell>
        </row>
        <row r="276">
          <cell r="E276" t="str">
            <v>23221P</v>
          </cell>
          <cell r="F276" t="str">
            <v>Лампа Gauss Elementary A60 11W 840lm 4100K E27 (2 лампы в упаковке) LED 1/50</v>
          </cell>
          <cell r="G276" t="str">
            <v>4627136271355</v>
          </cell>
          <cell r="H276" t="str">
            <v>Заказной</v>
          </cell>
          <cell r="J276" t="str">
            <v>Нет</v>
          </cell>
          <cell r="K276">
            <v>162.9</v>
          </cell>
        </row>
        <row r="277">
          <cell r="E277" t="str">
            <v>23212</v>
          </cell>
          <cell r="F277" t="str">
            <v>Лампа Gauss Elementary A60 12W 1130lm 3000K E27 LED 1/10/50</v>
          </cell>
          <cell r="G277" t="str">
            <v>4627128371674</v>
          </cell>
          <cell r="H277" t="str">
            <v>Заказной</v>
          </cell>
          <cell r="I277" t="str">
            <v>10</v>
          </cell>
          <cell r="J277" t="str">
            <v>Нет</v>
          </cell>
          <cell r="K277">
            <v>118.22</v>
          </cell>
        </row>
        <row r="278">
          <cell r="E278" t="str">
            <v>23222</v>
          </cell>
          <cell r="G278" t="str">
            <v>4627128371698</v>
          </cell>
          <cell r="H278" t="str">
            <v>Заказной</v>
          </cell>
          <cell r="I278" t="str">
            <v>10</v>
          </cell>
          <cell r="J278" t="str">
            <v>Нет</v>
          </cell>
          <cell r="K278">
            <v>118.22</v>
          </cell>
        </row>
        <row r="279">
          <cell r="E279" t="str">
            <v>23232</v>
          </cell>
          <cell r="F279" t="str">
            <v>Лампа Gauss Elementary A60 12W 1170lm 6500K E27 LED 1/10/50</v>
          </cell>
          <cell r="G279" t="str">
            <v>4627136272758</v>
          </cell>
          <cell r="H279" t="str">
            <v>Заказной</v>
          </cell>
          <cell r="I279" t="str">
            <v>10</v>
          </cell>
          <cell r="J279" t="str">
            <v>Нет</v>
          </cell>
          <cell r="K279">
            <v>118.22</v>
          </cell>
        </row>
        <row r="280">
          <cell r="E280" t="str">
            <v>23212P</v>
          </cell>
          <cell r="F280" t="str">
            <v>Лампа Gauss Elementary A60 12W 2700K E27 (2 лампы в упаковке) LED 1/50</v>
          </cell>
          <cell r="G280" t="str">
            <v>4627123504022</v>
          </cell>
          <cell r="H280" t="str">
            <v>Заказной</v>
          </cell>
          <cell r="J280" t="str">
            <v>Нет</v>
          </cell>
          <cell r="K280">
            <v>181.01</v>
          </cell>
        </row>
        <row r="281">
          <cell r="E281" t="str">
            <v>23222P</v>
          </cell>
          <cell r="F281" t="str">
            <v>Лампа Gauss Elementary A60 12W 4100K E27 (2 лампы в упаковке) LED 1/50</v>
          </cell>
          <cell r="G281" t="str">
            <v>4627123504039</v>
          </cell>
          <cell r="H281" t="str">
            <v>Заказной</v>
          </cell>
          <cell r="J281" t="str">
            <v>Нет</v>
          </cell>
          <cell r="K281">
            <v>181.01</v>
          </cell>
        </row>
        <row r="282">
          <cell r="E282" t="str">
            <v>23215</v>
          </cell>
          <cell r="G282" t="str">
            <v>4627123506668</v>
          </cell>
          <cell r="H282" t="str">
            <v>Заказной</v>
          </cell>
          <cell r="I282" t="str">
            <v>10</v>
          </cell>
          <cell r="J282" t="str">
            <v>Нет</v>
          </cell>
          <cell r="K282">
            <v>150.82</v>
          </cell>
        </row>
        <row r="283">
          <cell r="E283" t="str">
            <v>23225</v>
          </cell>
          <cell r="G283" t="str">
            <v>4627123506682</v>
          </cell>
          <cell r="H283" t="str">
            <v>Складской</v>
          </cell>
          <cell r="I283" t="str">
            <v>10</v>
          </cell>
          <cell r="J283" t="str">
            <v>Нет</v>
          </cell>
          <cell r="K283">
            <v>150.82</v>
          </cell>
        </row>
        <row r="284">
          <cell r="E284" t="str">
            <v>23235</v>
          </cell>
          <cell r="F284" t="str">
            <v>Лампа Gauss Elementary A60 15W 1480lm 6500K E27 LED 1/10/50</v>
          </cell>
          <cell r="G284" t="str">
            <v>4627136272772</v>
          </cell>
          <cell r="H284" t="str">
            <v>Складской</v>
          </cell>
          <cell r="I284" t="str">
            <v>10</v>
          </cell>
          <cell r="J284" t="str">
            <v>Нет</v>
          </cell>
          <cell r="K284">
            <v>150.82</v>
          </cell>
        </row>
        <row r="285">
          <cell r="E285" t="str">
            <v>23219</v>
          </cell>
          <cell r="G285" t="str">
            <v>4627128371001</v>
          </cell>
          <cell r="H285" t="str">
            <v>Заказной</v>
          </cell>
          <cell r="I285" t="str">
            <v>10</v>
          </cell>
          <cell r="J285" t="str">
            <v>Нет</v>
          </cell>
          <cell r="K285">
            <v>191.99</v>
          </cell>
        </row>
        <row r="286">
          <cell r="E286" t="str">
            <v>23229</v>
          </cell>
          <cell r="F286" t="str">
            <v>Лампа Gauss Elementary A60 20W 1600lm 4100K E27 LED 1/10/50</v>
          </cell>
          <cell r="G286" t="str">
            <v>4627123505838</v>
          </cell>
          <cell r="H286" t="str">
            <v>Складской</v>
          </cell>
          <cell r="I286" t="str">
            <v>10</v>
          </cell>
          <cell r="J286" t="str">
            <v>Нет</v>
          </cell>
          <cell r="K286">
            <v>191.99</v>
          </cell>
        </row>
        <row r="287">
          <cell r="E287" t="str">
            <v>23239</v>
          </cell>
          <cell r="G287" t="str">
            <v>4627123505852</v>
          </cell>
          <cell r="H287" t="str">
            <v>Заказной</v>
          </cell>
          <cell r="I287" t="str">
            <v>10</v>
          </cell>
          <cell r="J287" t="str">
            <v>Да</v>
          </cell>
          <cell r="K287">
            <v>191.99</v>
          </cell>
        </row>
        <row r="288">
          <cell r="E288" t="str">
            <v>23217A</v>
          </cell>
          <cell r="F288" t="str">
            <v>Лампа светодиодная LED 7вт 230в Е27 теплый Gauss El ementary</v>
          </cell>
          <cell r="G288" t="str">
            <v>4627116723218</v>
          </cell>
          <cell r="H288" t="str">
            <v>Заказной</v>
          </cell>
          <cell r="I288" t="str">
            <v>10</v>
          </cell>
          <cell r="J288" t="str">
            <v>Нет</v>
          </cell>
          <cell r="K288">
            <v>78.37</v>
          </cell>
        </row>
        <row r="289">
          <cell r="E289" t="str">
            <v>23227A</v>
          </cell>
          <cell r="F289" t="str">
            <v>Лампа Gauss Elementary A60 7W 540lm 4100K E27 LED 1/10/100</v>
          </cell>
          <cell r="G289" t="str">
            <v>4627116723225</v>
          </cell>
          <cell r="H289" t="str">
            <v>Складской</v>
          </cell>
          <cell r="I289" t="str">
            <v>10</v>
          </cell>
          <cell r="J289" t="str">
            <v>Нет</v>
          </cell>
          <cell r="K289">
            <v>78.37</v>
          </cell>
        </row>
        <row r="290">
          <cell r="E290" t="str">
            <v>23237A</v>
          </cell>
          <cell r="F290" t="str">
            <v>Лампа Gauss Elementary A60 7W 560lm 6500K E27 LED 1/10/100</v>
          </cell>
          <cell r="G290" t="str">
            <v>4627166842921</v>
          </cell>
          <cell r="H290" t="str">
            <v>Заказной</v>
          </cell>
          <cell r="I290" t="str">
            <v>10</v>
          </cell>
          <cell r="J290" t="str">
            <v>Нет</v>
          </cell>
          <cell r="K290">
            <v>78.37</v>
          </cell>
        </row>
        <row r="291">
          <cell r="E291" t="str">
            <v>73215</v>
          </cell>
          <cell r="G291" t="str">
            <v>4627128379663</v>
          </cell>
          <cell r="H291" t="str">
            <v>Заказной</v>
          </cell>
          <cell r="I291" t="str">
            <v>10</v>
          </cell>
          <cell r="J291" t="str">
            <v>Нет</v>
          </cell>
          <cell r="K291">
            <v>240.29</v>
          </cell>
        </row>
        <row r="292">
          <cell r="E292" t="str">
            <v>73225</v>
          </cell>
          <cell r="F292" t="str">
            <v>Лампа Gauss Elementary A67 25W 2100lm 4100K E27 LED 1/10/50</v>
          </cell>
          <cell r="G292" t="str">
            <v>4627128379687</v>
          </cell>
          <cell r="H292" t="str">
            <v>Заказной</v>
          </cell>
          <cell r="I292" t="str">
            <v>10</v>
          </cell>
          <cell r="J292" t="str">
            <v>Нет</v>
          </cell>
          <cell r="K292">
            <v>240.29</v>
          </cell>
        </row>
        <row r="293">
          <cell r="E293" t="str">
            <v>73235</v>
          </cell>
          <cell r="G293" t="str">
            <v>4627128379700</v>
          </cell>
          <cell r="H293" t="str">
            <v>Заказной</v>
          </cell>
          <cell r="I293" t="str">
            <v>10</v>
          </cell>
          <cell r="J293" t="str">
            <v>Нет</v>
          </cell>
          <cell r="K293">
            <v>191.99</v>
          </cell>
        </row>
        <row r="294">
          <cell r="E294" t="str">
            <v>73219</v>
          </cell>
          <cell r="G294" t="str">
            <v>4627146090694</v>
          </cell>
          <cell r="H294" t="str">
            <v>Заказной</v>
          </cell>
          <cell r="I294" t="str">
            <v>10</v>
          </cell>
          <cell r="J294" t="str">
            <v>Нет</v>
          </cell>
          <cell r="K294">
            <v>312.74</v>
          </cell>
        </row>
        <row r="295">
          <cell r="E295" t="str">
            <v>73229</v>
          </cell>
          <cell r="G295" t="str">
            <v>4627146090717</v>
          </cell>
          <cell r="H295" t="str">
            <v>Заказной</v>
          </cell>
          <cell r="I295" t="str">
            <v>10</v>
          </cell>
          <cell r="J295" t="str">
            <v>Нет</v>
          </cell>
          <cell r="K295">
            <v>283.76</v>
          </cell>
        </row>
        <row r="296">
          <cell r="E296" t="str">
            <v>73239</v>
          </cell>
          <cell r="G296" t="str">
            <v>4627146090731</v>
          </cell>
          <cell r="H296" t="str">
            <v>Заказной</v>
          </cell>
          <cell r="I296" t="str">
            <v>10</v>
          </cell>
          <cell r="J296" t="str">
            <v>Нет</v>
          </cell>
          <cell r="K296">
            <v>312.74</v>
          </cell>
        </row>
        <row r="297">
          <cell r="E297" t="str">
            <v>70215</v>
          </cell>
          <cell r="G297" t="str">
            <v>4627146096221</v>
          </cell>
          <cell r="H297" t="str">
            <v>Заказной</v>
          </cell>
          <cell r="I297" t="str">
            <v>10</v>
          </cell>
          <cell r="J297" t="str">
            <v>Нет</v>
          </cell>
          <cell r="K297">
            <v>324.82</v>
          </cell>
        </row>
        <row r="298">
          <cell r="E298" t="str">
            <v>70225</v>
          </cell>
          <cell r="G298" t="str">
            <v>4627146096245</v>
          </cell>
          <cell r="H298" t="str">
            <v>Заказной</v>
          </cell>
          <cell r="I298" t="str">
            <v>10</v>
          </cell>
          <cell r="J298" t="str">
            <v>Нет</v>
          </cell>
          <cell r="K298">
            <v>380.36</v>
          </cell>
        </row>
        <row r="299">
          <cell r="E299" t="str">
            <v>70235</v>
          </cell>
          <cell r="F299" t="str">
            <v>Лампа Gauss Elementary A67 35W 2790lm 6500K E27 LED 1/10/50</v>
          </cell>
          <cell r="G299" t="str">
            <v>4627146096269</v>
          </cell>
          <cell r="H299" t="str">
            <v>Заказной</v>
          </cell>
          <cell r="I299" t="str">
            <v>10</v>
          </cell>
          <cell r="J299" t="str">
            <v>Нет</v>
          </cell>
          <cell r="K299">
            <v>380.36</v>
          </cell>
        </row>
        <row r="300">
          <cell r="E300" t="str">
            <v>63114</v>
          </cell>
          <cell r="F300" t="str">
            <v>Лампа Gauss Elementary R39 4W 300lm 3000K E14 LED 1/10/50</v>
          </cell>
          <cell r="G300" t="str">
            <v>4627184488187</v>
          </cell>
          <cell r="H300" t="str">
            <v>Заказной</v>
          </cell>
          <cell r="I300" t="str">
            <v>10</v>
          </cell>
          <cell r="J300" t="str">
            <v>Нет</v>
          </cell>
          <cell r="K300">
            <v>138.75</v>
          </cell>
        </row>
        <row r="301">
          <cell r="E301" t="str">
            <v>63124</v>
          </cell>
          <cell r="F301" t="str">
            <v>Лампа Gauss Elementary R39 4W 300lm 4100K Е14 LED 1/10/50</v>
          </cell>
          <cell r="G301" t="str">
            <v>4627184488200</v>
          </cell>
          <cell r="H301" t="str">
            <v>Заказной</v>
          </cell>
          <cell r="I301" t="str">
            <v>10</v>
          </cell>
          <cell r="J301" t="str">
            <v>Нет</v>
          </cell>
          <cell r="K301">
            <v>138.75</v>
          </cell>
        </row>
        <row r="302">
          <cell r="E302" t="str">
            <v>63116</v>
          </cell>
          <cell r="F302" t="str">
            <v>Лампа Gauss Elementary R50 6W 450lm 3000K Е14 LED 1/10/50</v>
          </cell>
          <cell r="G302" t="str">
            <v>4627184488224</v>
          </cell>
          <cell r="H302" t="str">
            <v>Заказной</v>
          </cell>
          <cell r="I302" t="str">
            <v>10</v>
          </cell>
          <cell r="J302" t="str">
            <v>Нет</v>
          </cell>
          <cell r="K302">
            <v>162.9</v>
          </cell>
        </row>
        <row r="303">
          <cell r="E303" t="str">
            <v>63126</v>
          </cell>
          <cell r="F303" t="str">
            <v>Лампа Gauss Elementary R50 6W 450lm 4100K Е14 LED 1/10/50</v>
          </cell>
          <cell r="G303" t="str">
            <v>4627184488248</v>
          </cell>
          <cell r="H303" t="str">
            <v>Заказной</v>
          </cell>
          <cell r="I303" t="str">
            <v>10</v>
          </cell>
          <cell r="J303" t="str">
            <v>Нет</v>
          </cell>
          <cell r="K303">
            <v>162.9</v>
          </cell>
        </row>
        <row r="304">
          <cell r="E304" t="str">
            <v>63218</v>
          </cell>
          <cell r="F304" t="str">
            <v>Лампа Gauss Elementary R63 8W 650lm 3000K Е27 LED 1/10/50</v>
          </cell>
          <cell r="G304" t="str">
            <v>4627184488262</v>
          </cell>
          <cell r="H304" t="str">
            <v>Заказной</v>
          </cell>
          <cell r="I304" t="str">
            <v>10</v>
          </cell>
          <cell r="J304" t="str">
            <v>Нет</v>
          </cell>
          <cell r="K304">
            <v>191.99</v>
          </cell>
        </row>
        <row r="305">
          <cell r="E305" t="str">
            <v>63228</v>
          </cell>
          <cell r="F305" t="str">
            <v>Лампа Gauss Elementary R63 8W 650lm 4100K Е27 LED 1/10/50</v>
          </cell>
          <cell r="G305" t="str">
            <v>4627184488286</v>
          </cell>
          <cell r="H305" t="str">
            <v>Заказной</v>
          </cell>
          <cell r="I305" t="str">
            <v>10</v>
          </cell>
          <cell r="J305" t="str">
            <v>Нет</v>
          </cell>
          <cell r="K305">
            <v>191.99</v>
          </cell>
        </row>
        <row r="306">
          <cell r="E306" t="str">
            <v>63223</v>
          </cell>
          <cell r="F306" t="str">
            <v>Лампа Gauss Elementary T100 32W 2600lm 4000K E27 LED 1/20</v>
          </cell>
          <cell r="G306" t="str">
            <v>4627153641070</v>
          </cell>
          <cell r="H306" t="str">
            <v>Заказной</v>
          </cell>
          <cell r="J306" t="str">
            <v>Нет</v>
          </cell>
          <cell r="K306">
            <v>457.64</v>
          </cell>
        </row>
        <row r="307">
          <cell r="E307" t="str">
            <v>63233</v>
          </cell>
          <cell r="F307" t="str">
            <v>Лампа Gauss Elementary T100 32W 2700lm 6500K E27 LED 1/20</v>
          </cell>
          <cell r="G307" t="str">
            <v>4627153641087</v>
          </cell>
          <cell r="H307" t="str">
            <v>Заказной</v>
          </cell>
          <cell r="J307" t="str">
            <v>Нет</v>
          </cell>
          <cell r="K307">
            <v>457.64</v>
          </cell>
        </row>
        <row r="308">
          <cell r="E308" t="str">
            <v>60424</v>
          </cell>
          <cell r="F308" t="str">
            <v>Лампа Gauss Elementary T120 40W 3150lm 4100K E27/E40 Promo LED 1/20</v>
          </cell>
          <cell r="G308" t="str">
            <v>4627189156111</v>
          </cell>
          <cell r="H308" t="str">
            <v>Заказной</v>
          </cell>
          <cell r="J308" t="str">
            <v>Нет</v>
          </cell>
          <cell r="K308">
            <v>385.19</v>
          </cell>
        </row>
        <row r="309">
          <cell r="E309" t="str">
            <v>60434</v>
          </cell>
          <cell r="F309" t="str">
            <v>Лампа Gauss Elementary T120 40W 3150lm 6500K E27/E40 Promo LED 1/20</v>
          </cell>
          <cell r="G309" t="str">
            <v>4627189156128</v>
          </cell>
          <cell r="H309" t="str">
            <v>Заказной</v>
          </cell>
          <cell r="J309" t="str">
            <v>Нет</v>
          </cell>
          <cell r="K309">
            <v>385.19</v>
          </cell>
        </row>
        <row r="310">
          <cell r="E310" t="str">
            <v>63224</v>
          </cell>
          <cell r="F310" t="str">
            <v>Лампа Gauss Elementary T120 42W 3600lm 4000K E27 LED 1/12</v>
          </cell>
          <cell r="G310" t="str">
            <v>4627153641094</v>
          </cell>
          <cell r="H310" t="str">
            <v>Заказной</v>
          </cell>
          <cell r="J310" t="str">
            <v>Нет</v>
          </cell>
          <cell r="K310">
            <v>711.22</v>
          </cell>
        </row>
        <row r="311">
          <cell r="E311" t="str">
            <v>63234</v>
          </cell>
          <cell r="F311" t="str">
            <v>Лампа Gauss Elementary T120 42W 3700lm 6500K E27 LED 1/12</v>
          </cell>
          <cell r="G311" t="str">
            <v>4627153641100</v>
          </cell>
          <cell r="H311" t="str">
            <v>Заказной</v>
          </cell>
          <cell r="J311" t="str">
            <v>Нет</v>
          </cell>
          <cell r="K311">
            <v>711.22</v>
          </cell>
        </row>
        <row r="312">
          <cell r="E312" t="str">
            <v>63225</v>
          </cell>
          <cell r="F312" t="str">
            <v>Лампа Gauss Elementary T140 50W 4400lm 4000K E27 LED 1/8</v>
          </cell>
          <cell r="G312" t="str">
            <v>4627153641117</v>
          </cell>
          <cell r="H312" t="str">
            <v>Заказной</v>
          </cell>
          <cell r="I312" t="str">
            <v>8</v>
          </cell>
          <cell r="J312" t="str">
            <v>Нет</v>
          </cell>
          <cell r="K312">
            <v>964.79</v>
          </cell>
        </row>
        <row r="313">
          <cell r="E313" t="str">
            <v>63235</v>
          </cell>
          <cell r="F313" t="str">
            <v>Лампа Gauss Elementary T140 50W 4500lm 6500K E27 LED 1/8</v>
          </cell>
          <cell r="G313" t="str">
            <v>4627153641124</v>
          </cell>
          <cell r="H313" t="str">
            <v>Заказной</v>
          </cell>
          <cell r="I313" t="str">
            <v>8</v>
          </cell>
          <cell r="J313" t="str">
            <v>Нет</v>
          </cell>
          <cell r="K313">
            <v>964.79</v>
          </cell>
        </row>
        <row r="314">
          <cell r="E314" t="str">
            <v>60428</v>
          </cell>
          <cell r="F314" t="str">
            <v>Лампа Gauss Elementary T140 75W 7000lm 4100K E40 Promo LED 1/12</v>
          </cell>
          <cell r="G314" t="str">
            <v>4627184488965</v>
          </cell>
          <cell r="H314" t="str">
            <v>Заказной</v>
          </cell>
          <cell r="J314" t="str">
            <v>Нет</v>
          </cell>
          <cell r="K314">
            <v>1085.54</v>
          </cell>
        </row>
        <row r="315">
          <cell r="E315" t="str">
            <v>60438</v>
          </cell>
          <cell r="F315" t="str">
            <v>Лампа Gauss Elementary T140 75W 7000lm 6500K E40 Promo LED 1/12</v>
          </cell>
          <cell r="G315" t="str">
            <v>4627184488972</v>
          </cell>
          <cell r="H315" t="str">
            <v>Заказной</v>
          </cell>
          <cell r="J315" t="str">
            <v>Нет</v>
          </cell>
          <cell r="K315">
            <v>1085.54</v>
          </cell>
        </row>
        <row r="316">
          <cell r="E316" t="str">
            <v>63428</v>
          </cell>
          <cell r="F316" t="str">
            <v>Лампа Gauss Elementary T140 80W 6400lm 4000K E40 LED 1/8</v>
          </cell>
          <cell r="G316" t="str">
            <v>4627184483328</v>
          </cell>
          <cell r="H316" t="str">
            <v>Заказной</v>
          </cell>
          <cell r="I316" t="str">
            <v>8</v>
          </cell>
          <cell r="J316" t="str">
            <v>Нет</v>
          </cell>
          <cell r="K316">
            <v>1628.92</v>
          </cell>
        </row>
        <row r="317">
          <cell r="E317" t="str">
            <v>63438</v>
          </cell>
          <cell r="F317" t="str">
            <v>Лампа Gauss Elementary T140 80W 6400lm 6500K E40 LED 1/8</v>
          </cell>
          <cell r="G317" t="str">
            <v>4627184483335</v>
          </cell>
          <cell r="H317" t="str">
            <v>Заказной</v>
          </cell>
          <cell r="I317" t="str">
            <v>8</v>
          </cell>
          <cell r="J317" t="str">
            <v>Нет</v>
          </cell>
          <cell r="K317">
            <v>1628.92</v>
          </cell>
        </row>
        <row r="318">
          <cell r="E318" t="str">
            <v>63420</v>
          </cell>
          <cell r="F318" t="str">
            <v>Лампа Gauss Elementary T160 100W 9500lm 4000K E40 LED 1/8</v>
          </cell>
          <cell r="G318" t="str">
            <v>4627184483342</v>
          </cell>
          <cell r="H318" t="str">
            <v>Заказной</v>
          </cell>
          <cell r="I318" t="str">
            <v>8</v>
          </cell>
          <cell r="J318" t="str">
            <v>Нет</v>
          </cell>
          <cell r="K318">
            <v>2402.9299999999998</v>
          </cell>
        </row>
        <row r="319">
          <cell r="E319" t="str">
            <v>63430</v>
          </cell>
          <cell r="F319" t="str">
            <v>Лампа Gauss Elementary T160 100W 9500lm 6500K E40 LED 1/8</v>
          </cell>
          <cell r="G319" t="str">
            <v>4627184483359</v>
          </cell>
          <cell r="H319" t="str">
            <v>Заказной</v>
          </cell>
          <cell r="I319" t="str">
            <v>8</v>
          </cell>
          <cell r="J319" t="str">
            <v>Нет</v>
          </cell>
          <cell r="K319">
            <v>2402.9299999999998</v>
          </cell>
        </row>
        <row r="320">
          <cell r="E320" t="str">
            <v>60426</v>
          </cell>
          <cell r="F320" t="str">
            <v>Лампа Gauss Elementary T160 55W 5250lm 4100K E27/E40 Promo LED 1/8</v>
          </cell>
          <cell r="G320" t="str">
            <v>4627189156135</v>
          </cell>
          <cell r="H320" t="str">
            <v>Заказной</v>
          </cell>
          <cell r="J320" t="str">
            <v>Нет</v>
          </cell>
          <cell r="K320">
            <v>711.22</v>
          </cell>
        </row>
        <row r="321">
          <cell r="E321" t="str">
            <v>60436</v>
          </cell>
          <cell r="F321" t="str">
            <v>Лампа Gauss Elementary T160 55W 5250lm 6500K E27/E40 Promo LED 1/12</v>
          </cell>
          <cell r="G321" t="str">
            <v>4627189156142</v>
          </cell>
          <cell r="H321" t="str">
            <v>Заказной</v>
          </cell>
          <cell r="J321" t="str">
            <v>Нет</v>
          </cell>
          <cell r="K321">
            <v>711.22</v>
          </cell>
        </row>
        <row r="322">
          <cell r="E322" t="str">
            <v>63226</v>
          </cell>
          <cell r="F322" t="str">
            <v>Лампа Gauss Elementary T160 60W 5400lm 4000K E27 LED 1/6</v>
          </cell>
          <cell r="G322" t="str">
            <v>4627153641131</v>
          </cell>
          <cell r="H322" t="str">
            <v>Заказной</v>
          </cell>
          <cell r="I322" t="str">
            <v>6</v>
          </cell>
          <cell r="J322" t="str">
            <v>Нет</v>
          </cell>
          <cell r="K322">
            <v>1314.97</v>
          </cell>
        </row>
        <row r="323">
          <cell r="E323" t="str">
            <v>63236</v>
          </cell>
          <cell r="F323" t="str">
            <v>Лампа Gauss Elementary T160 60W 5600lm 6500K E27 LED 1/6</v>
          </cell>
          <cell r="G323" t="str">
            <v>4627153641148</v>
          </cell>
          <cell r="H323" t="str">
            <v>Заказной</v>
          </cell>
          <cell r="I323" t="str">
            <v>6</v>
          </cell>
          <cell r="J323" t="str">
            <v>Нет</v>
          </cell>
          <cell r="K323">
            <v>1314.97</v>
          </cell>
        </row>
        <row r="324">
          <cell r="E324" t="str">
            <v>60420</v>
          </cell>
          <cell r="F324" t="str">
            <v>Лампа Gauss Elementary T160 95W 8800lm 4100K E40 Promo LED 1/6</v>
          </cell>
          <cell r="G324" t="str">
            <v>4627184488989</v>
          </cell>
          <cell r="H324" t="str">
            <v>Заказной</v>
          </cell>
          <cell r="I324" t="str">
            <v>6</v>
          </cell>
          <cell r="J324" t="str">
            <v>Нет</v>
          </cell>
          <cell r="K324">
            <v>1689.29</v>
          </cell>
        </row>
        <row r="325">
          <cell r="E325" t="str">
            <v>60430</v>
          </cell>
          <cell r="F325" t="str">
            <v>Лампа Gauss Elementary T160 95W 8800lm 6500K E40 Promo LED 1/8</v>
          </cell>
          <cell r="G325" t="str">
            <v>4627184488996</v>
          </cell>
          <cell r="H325" t="str">
            <v>Заказной</v>
          </cell>
          <cell r="I325" t="str">
            <v>6</v>
          </cell>
          <cell r="J325" t="str">
            <v>Нет</v>
          </cell>
          <cell r="K325">
            <v>1689.29</v>
          </cell>
        </row>
        <row r="326">
          <cell r="E326" t="str">
            <v>33110</v>
          </cell>
          <cell r="G326" t="str">
            <v>4627136271225</v>
          </cell>
          <cell r="H326" t="str">
            <v>Заказной</v>
          </cell>
          <cell r="I326" t="str">
            <v>10</v>
          </cell>
          <cell r="J326" t="str">
            <v>Нет</v>
          </cell>
          <cell r="K326">
            <v>118.22</v>
          </cell>
        </row>
        <row r="327">
          <cell r="E327" t="str">
            <v>33120</v>
          </cell>
          <cell r="F327" t="str">
            <v>Лампа Gauss Elementary Свеча 10W 730lm 4100K Е14 LED 1/10/100</v>
          </cell>
          <cell r="G327" t="str">
            <v>4627136271249</v>
          </cell>
          <cell r="H327" t="str">
            <v>Заказной</v>
          </cell>
          <cell r="I327" t="str">
            <v>10</v>
          </cell>
          <cell r="J327" t="str">
            <v>Нет</v>
          </cell>
          <cell r="K327">
            <v>118.22</v>
          </cell>
        </row>
        <row r="328">
          <cell r="E328" t="str">
            <v>30210</v>
          </cell>
          <cell r="F328" t="str">
            <v>Лампа Gauss Elementary Свеча 10W 750lm 3000K E27 LED 1/10/100</v>
          </cell>
          <cell r="G328" t="str">
            <v>4627184489191</v>
          </cell>
          <cell r="H328" t="str">
            <v>Заказной</v>
          </cell>
          <cell r="I328" t="str">
            <v>10</v>
          </cell>
          <cell r="J328" t="str">
            <v>Нет</v>
          </cell>
          <cell r="K328">
            <v>118.22</v>
          </cell>
        </row>
        <row r="329">
          <cell r="E329" t="str">
            <v>30220</v>
          </cell>
          <cell r="F329" t="str">
            <v>Лампа Gauss Elementary Свеча 10W 750lm 4100K E27 LED 1/10/100</v>
          </cell>
          <cell r="G329" t="str">
            <v>4627184489221</v>
          </cell>
          <cell r="H329" t="str">
            <v>Заказной</v>
          </cell>
          <cell r="I329" t="str">
            <v>10</v>
          </cell>
          <cell r="J329" t="str">
            <v>Нет</v>
          </cell>
          <cell r="K329">
            <v>118.22</v>
          </cell>
        </row>
        <row r="330">
          <cell r="E330" t="str">
            <v>30230</v>
          </cell>
          <cell r="F330" t="str">
            <v>Лампа Gauss Elementary Свеча 10W 750lm 6500K E27 LED 1/10/100</v>
          </cell>
          <cell r="G330" t="str">
            <v>4627184489245</v>
          </cell>
          <cell r="H330" t="str">
            <v>Заказной</v>
          </cell>
          <cell r="I330" t="str">
            <v>10</v>
          </cell>
          <cell r="J330" t="str">
            <v>Нет</v>
          </cell>
          <cell r="K330">
            <v>118.22</v>
          </cell>
        </row>
        <row r="331">
          <cell r="E331" t="str">
            <v>33130</v>
          </cell>
          <cell r="F331" t="str">
            <v>Лампа Gauss Elementary Свеча 10W 750lm 6500K Е14 LED 1/10/100</v>
          </cell>
          <cell r="G331" t="str">
            <v>4627184488668</v>
          </cell>
          <cell r="H331" t="str">
            <v>Заказной</v>
          </cell>
          <cell r="I331" t="str">
            <v>10</v>
          </cell>
          <cell r="J331" t="str">
            <v>Нет</v>
          </cell>
          <cell r="K331">
            <v>118.22</v>
          </cell>
        </row>
        <row r="332">
          <cell r="E332" t="str">
            <v>33112</v>
          </cell>
          <cell r="F332" t="str">
            <v>Лампа Gauss Elementary Свеча 12W 880lm 3000K Е14 LED 1/10/100</v>
          </cell>
          <cell r="G332" t="str">
            <v>4627153643241</v>
          </cell>
          <cell r="H332" t="str">
            <v>Заказной</v>
          </cell>
          <cell r="I332" t="str">
            <v>10</v>
          </cell>
          <cell r="J332" t="str">
            <v>Нет</v>
          </cell>
          <cell r="K332">
            <v>144.79</v>
          </cell>
        </row>
        <row r="333">
          <cell r="E333" t="str">
            <v>33122</v>
          </cell>
          <cell r="G333" t="str">
            <v>4627153643265</v>
          </cell>
          <cell r="H333" t="str">
            <v>Заказной</v>
          </cell>
          <cell r="I333" t="str">
            <v>10</v>
          </cell>
          <cell r="J333" t="str">
            <v>Нет</v>
          </cell>
          <cell r="K333">
            <v>144.79</v>
          </cell>
        </row>
        <row r="334">
          <cell r="E334" t="str">
            <v>30212</v>
          </cell>
          <cell r="F334" t="str">
            <v>Лампа Gauss Elementary Свеча 12W 950lm 3000K E27 LED 1/10/100</v>
          </cell>
          <cell r="G334" t="str">
            <v>4627184489269</v>
          </cell>
          <cell r="H334" t="str">
            <v>Заказной</v>
          </cell>
          <cell r="I334" t="str">
            <v>10</v>
          </cell>
          <cell r="J334" t="str">
            <v>Нет</v>
          </cell>
          <cell r="K334">
            <v>114.6</v>
          </cell>
        </row>
        <row r="335">
          <cell r="E335" t="str">
            <v>30222</v>
          </cell>
          <cell r="F335" t="str">
            <v>Лампа Gauss Elementary Свеча 12W 950lm 4100K E27 LED 1/10/100</v>
          </cell>
          <cell r="G335" t="str">
            <v>4627184489283</v>
          </cell>
          <cell r="H335" t="str">
            <v>Заказной</v>
          </cell>
          <cell r="I335" t="str">
            <v>10</v>
          </cell>
          <cell r="J335" t="str">
            <v>Нет</v>
          </cell>
          <cell r="K335">
            <v>114.6</v>
          </cell>
        </row>
        <row r="336">
          <cell r="E336" t="str">
            <v>30232</v>
          </cell>
          <cell r="F336" t="str">
            <v>Лампа Gauss Elementary Свеча 12W 950lm 6500K E27 LED 1/10/100</v>
          </cell>
          <cell r="G336" t="str">
            <v>4627184489306</v>
          </cell>
          <cell r="H336" t="str">
            <v>Заказной</v>
          </cell>
          <cell r="I336" t="str">
            <v>10</v>
          </cell>
          <cell r="J336" t="str">
            <v>Нет</v>
          </cell>
          <cell r="K336">
            <v>144.79</v>
          </cell>
        </row>
        <row r="337">
          <cell r="E337" t="str">
            <v>33132</v>
          </cell>
          <cell r="F337" t="str">
            <v>Лампа Gauss Elementary Свеча 12W 950lm 6500K Е14 LED 1/10/100</v>
          </cell>
          <cell r="G337" t="str">
            <v>4627184488682</v>
          </cell>
          <cell r="H337" t="str">
            <v>Заказной</v>
          </cell>
          <cell r="I337" t="str">
            <v>10</v>
          </cell>
          <cell r="J337" t="str">
            <v>Нет</v>
          </cell>
          <cell r="K337">
            <v>144.79</v>
          </cell>
        </row>
        <row r="338">
          <cell r="E338" t="str">
            <v>33116T</v>
          </cell>
          <cell r="F338" t="str">
            <v>Лампа Gauss Elementary Свеча 6W 420lm 3000K E14 (3 лампы в упаковке) LED 1/40</v>
          </cell>
          <cell r="G338" t="str">
            <v>4627123504046</v>
          </cell>
          <cell r="H338" t="str">
            <v>Заказной</v>
          </cell>
          <cell r="J338" t="str">
            <v>Нет</v>
          </cell>
          <cell r="K338">
            <v>235.46</v>
          </cell>
        </row>
        <row r="339">
          <cell r="E339" t="str">
            <v>33116</v>
          </cell>
          <cell r="F339" t="str">
            <v>Лампа Gauss Elementary Свеча 6W 420lm 3000K Е14 LED 1/10/100</v>
          </cell>
          <cell r="G339" t="str">
            <v>4627107646847</v>
          </cell>
          <cell r="H339" t="str">
            <v>Заказной</v>
          </cell>
          <cell r="I339" t="str">
            <v>10</v>
          </cell>
          <cell r="J339" t="str">
            <v>Нет</v>
          </cell>
          <cell r="K339">
            <v>78.37</v>
          </cell>
        </row>
        <row r="340">
          <cell r="E340" t="str">
            <v>33216</v>
          </cell>
          <cell r="G340" t="str">
            <v>4627107646885</v>
          </cell>
          <cell r="H340" t="str">
            <v>Заказной</v>
          </cell>
          <cell r="I340" t="str">
            <v>10</v>
          </cell>
          <cell r="J340" t="str">
            <v>Нет</v>
          </cell>
          <cell r="K340">
            <v>78.37</v>
          </cell>
        </row>
        <row r="341">
          <cell r="E341" t="str">
            <v>33126T</v>
          </cell>
          <cell r="F341" t="str">
            <v>Лампа Gauss Elementary Свеча 6W 450lm 4100K E14 (3 лампы в упаковке) LED 1/40</v>
          </cell>
          <cell r="G341" t="str">
            <v>4627123504053</v>
          </cell>
          <cell r="H341" t="str">
            <v>Заказной</v>
          </cell>
          <cell r="J341" t="str">
            <v>Нет</v>
          </cell>
          <cell r="K341">
            <v>235.46</v>
          </cell>
        </row>
        <row r="342">
          <cell r="E342" t="str">
            <v>33126</v>
          </cell>
          <cell r="F342" t="str">
            <v>Лампа Gauss Elementary Свеча 6W 450lm 4100K Е14 LED 1/10/100</v>
          </cell>
          <cell r="G342" t="str">
            <v>4627107646861</v>
          </cell>
          <cell r="H342" t="str">
            <v>Заказной</v>
          </cell>
          <cell r="I342" t="str">
            <v>10</v>
          </cell>
          <cell r="J342" t="str">
            <v>Нет</v>
          </cell>
          <cell r="K342">
            <v>78.37</v>
          </cell>
        </row>
        <row r="343">
          <cell r="E343" t="str">
            <v>33226</v>
          </cell>
          <cell r="F343" t="str">
            <v>Лампа Gauss Elementary Свеча 6W 450lm 4100K Е27 LED 1/10/100</v>
          </cell>
          <cell r="G343" t="str">
            <v>4627107646908</v>
          </cell>
          <cell r="H343" t="str">
            <v>Заказной</v>
          </cell>
          <cell r="I343" t="str">
            <v>10</v>
          </cell>
          <cell r="J343" t="str">
            <v>Нет</v>
          </cell>
          <cell r="K343">
            <v>78.37</v>
          </cell>
        </row>
        <row r="344">
          <cell r="E344" t="str">
            <v>33136</v>
          </cell>
          <cell r="G344" t="str">
            <v>4627136272796</v>
          </cell>
          <cell r="H344" t="str">
            <v>Заказной</v>
          </cell>
          <cell r="I344" t="str">
            <v>10</v>
          </cell>
          <cell r="J344" t="str">
            <v>Нет</v>
          </cell>
          <cell r="K344">
            <v>78.37</v>
          </cell>
        </row>
        <row r="345">
          <cell r="E345" t="str">
            <v>33117T</v>
          </cell>
          <cell r="F345" t="str">
            <v>Лампа Gauss Elementary Свеча 7W 450lm 3000K E14 (3 лампы в упаковке) LED 1/40</v>
          </cell>
          <cell r="G345" t="str">
            <v>4627136271386</v>
          </cell>
          <cell r="H345" t="str">
            <v>Заказной</v>
          </cell>
          <cell r="J345" t="str">
            <v>Нет</v>
          </cell>
          <cell r="K345">
            <v>240.29</v>
          </cell>
        </row>
        <row r="346">
          <cell r="E346" t="str">
            <v>33127T</v>
          </cell>
          <cell r="F346" t="str">
            <v>Лампа Gauss Elementary Свеча 7W 470lm 4100K E14 (3 лампы в упаковке) LED 1/40</v>
          </cell>
          <cell r="G346" t="str">
            <v>4627136271393</v>
          </cell>
          <cell r="H346" t="str">
            <v>Заказной</v>
          </cell>
          <cell r="J346" t="str">
            <v>Нет</v>
          </cell>
          <cell r="K346">
            <v>240.29</v>
          </cell>
        </row>
        <row r="347">
          <cell r="E347" t="str">
            <v>33118</v>
          </cell>
          <cell r="G347" t="str">
            <v>4627128377805</v>
          </cell>
          <cell r="H347" t="str">
            <v>Заказной</v>
          </cell>
          <cell r="I347" t="str">
            <v>10</v>
          </cell>
          <cell r="J347" t="str">
            <v>Нет</v>
          </cell>
          <cell r="K347">
            <v>96.49</v>
          </cell>
        </row>
        <row r="348">
          <cell r="E348" t="str">
            <v>33218</v>
          </cell>
          <cell r="F348" t="str">
            <v>Лампа Gauss Elementary Свеча 8W 520lm 3000K Е27 LED 1/10/100</v>
          </cell>
          <cell r="G348" t="str">
            <v>4627128377867</v>
          </cell>
          <cell r="H348" t="str">
            <v>Заказной</v>
          </cell>
          <cell r="I348" t="str">
            <v>10</v>
          </cell>
          <cell r="J348" t="str">
            <v>Нет</v>
          </cell>
          <cell r="K348">
            <v>96.49</v>
          </cell>
        </row>
        <row r="349">
          <cell r="E349" t="str">
            <v>33128</v>
          </cell>
          <cell r="F349" t="str">
            <v>Лампа Gauss Elementary Свеча 8W 540lm 4100K Е14 LED 1/10/100</v>
          </cell>
          <cell r="G349" t="str">
            <v>4627128377843</v>
          </cell>
          <cell r="H349" t="str">
            <v>Заказной</v>
          </cell>
          <cell r="I349" t="str">
            <v>10</v>
          </cell>
          <cell r="J349" t="str">
            <v>Нет</v>
          </cell>
          <cell r="K349">
            <v>96.49</v>
          </cell>
        </row>
        <row r="350">
          <cell r="E350" t="str">
            <v>33228</v>
          </cell>
          <cell r="G350" t="str">
            <v>4627128377881</v>
          </cell>
          <cell r="H350" t="str">
            <v>Заказной</v>
          </cell>
          <cell r="I350" t="str">
            <v>10</v>
          </cell>
          <cell r="J350" t="str">
            <v>Нет</v>
          </cell>
          <cell r="K350">
            <v>96.49</v>
          </cell>
        </row>
        <row r="351">
          <cell r="E351" t="str">
            <v>33138</v>
          </cell>
          <cell r="G351" t="str">
            <v>4627136272819</v>
          </cell>
          <cell r="H351" t="str">
            <v>Заказной</v>
          </cell>
          <cell r="I351" t="str">
            <v>10</v>
          </cell>
          <cell r="J351" t="str">
            <v>Нет</v>
          </cell>
          <cell r="K351">
            <v>96.49</v>
          </cell>
        </row>
        <row r="352">
          <cell r="E352" t="str">
            <v>34116</v>
          </cell>
          <cell r="F352" t="str">
            <v>Лампа светодиодная LED 6вт 230в, Е14, теплый, свеча на ветру Gauss Elementary (34116)</v>
          </cell>
          <cell r="G352" t="str">
            <v>4627107646922</v>
          </cell>
          <cell r="H352" t="str">
            <v>Заказной</v>
          </cell>
          <cell r="I352" t="str">
            <v>10</v>
          </cell>
          <cell r="J352" t="str">
            <v>Нет</v>
          </cell>
          <cell r="K352">
            <v>102.52</v>
          </cell>
        </row>
        <row r="353">
          <cell r="E353" t="str">
            <v>34126</v>
          </cell>
          <cell r="F353" t="str">
            <v>Лампа Gauss Elementary Свеча на ветру 6W 450lm 4100K Е14 LED 1/10/50</v>
          </cell>
          <cell r="G353" t="str">
            <v>4627107646946</v>
          </cell>
          <cell r="H353" t="str">
            <v>Заказной</v>
          </cell>
          <cell r="I353" t="str">
            <v>10</v>
          </cell>
          <cell r="J353" t="str">
            <v>Нет</v>
          </cell>
          <cell r="K353">
            <v>102.52</v>
          </cell>
        </row>
        <row r="354">
          <cell r="E354" t="str">
            <v>34128</v>
          </cell>
          <cell r="G354" t="str">
            <v>4627128377966</v>
          </cell>
          <cell r="H354" t="str">
            <v>Заказной</v>
          </cell>
          <cell r="I354" t="str">
            <v>10</v>
          </cell>
          <cell r="J354" t="str">
            <v>Нет</v>
          </cell>
          <cell r="K354">
            <v>118.22</v>
          </cell>
        </row>
        <row r="355">
          <cell r="E355" t="str">
            <v>53110</v>
          </cell>
          <cell r="F355" t="str">
            <v>Лампа Gauss Elementary Шар 10W 710lm 3000K Е14 LED 1/10/100</v>
          </cell>
          <cell r="G355" t="str">
            <v>4627136271263</v>
          </cell>
          <cell r="H355" t="str">
            <v>Заказной</v>
          </cell>
          <cell r="I355" t="str">
            <v>10</v>
          </cell>
          <cell r="J355" t="str">
            <v>Нет</v>
          </cell>
          <cell r="K355">
            <v>118.22</v>
          </cell>
        </row>
        <row r="356">
          <cell r="E356" t="str">
            <v>53210</v>
          </cell>
          <cell r="F356" t="str">
            <v>Лампа Gauss Elementary Шар 10W 710lm 3000K Е27 LED 1/10/100</v>
          </cell>
          <cell r="G356" t="str">
            <v>4627136276152</v>
          </cell>
          <cell r="H356" t="str">
            <v>Заказной</v>
          </cell>
          <cell r="I356" t="str">
            <v>10</v>
          </cell>
          <cell r="J356" t="str">
            <v>Нет</v>
          </cell>
          <cell r="K356">
            <v>118.22</v>
          </cell>
        </row>
        <row r="357">
          <cell r="E357" t="str">
            <v>53120</v>
          </cell>
          <cell r="F357" t="str">
            <v>Лампа Gauss Elementary Шар 10W 730lm 4100K Е14 LED 1/10/100</v>
          </cell>
          <cell r="G357" t="str">
            <v>4627136271287</v>
          </cell>
          <cell r="H357" t="str">
            <v>Заказной</v>
          </cell>
          <cell r="I357" t="str">
            <v>10</v>
          </cell>
          <cell r="J357" t="str">
            <v>Нет</v>
          </cell>
          <cell r="K357">
            <v>118.22</v>
          </cell>
        </row>
        <row r="358">
          <cell r="E358" t="str">
            <v>53220</v>
          </cell>
          <cell r="F358" t="str">
            <v>Лампа Gauss Elementary Шар 10W 730lm 4100K Е27 LED 1/10/100</v>
          </cell>
          <cell r="G358" t="str">
            <v>4627136276176</v>
          </cell>
          <cell r="H358" t="str">
            <v>Заказной</v>
          </cell>
          <cell r="I358" t="str">
            <v>10</v>
          </cell>
          <cell r="J358" t="str">
            <v>Нет</v>
          </cell>
          <cell r="K358">
            <v>118.22</v>
          </cell>
        </row>
        <row r="359">
          <cell r="E359" t="str">
            <v>53130</v>
          </cell>
          <cell r="F359" t="str">
            <v>Лампа Gauss Elementary Шар 10W 750lm 6500K Е14 LED 1/10/100</v>
          </cell>
          <cell r="G359" t="str">
            <v>4627184489108</v>
          </cell>
          <cell r="H359" t="str">
            <v>Заказной</v>
          </cell>
          <cell r="I359" t="str">
            <v>10</v>
          </cell>
          <cell r="J359" t="str">
            <v>Нет</v>
          </cell>
          <cell r="K359">
            <v>118.22</v>
          </cell>
        </row>
        <row r="360">
          <cell r="E360" t="str">
            <v>53230</v>
          </cell>
          <cell r="F360" t="str">
            <v>Лампа Gauss Elementary Шар 10W 750lm 6500K Е27 LED 1/10/100</v>
          </cell>
          <cell r="G360" t="str">
            <v>4627184489122</v>
          </cell>
          <cell r="H360" t="str">
            <v>Заказной</v>
          </cell>
          <cell r="I360" t="str">
            <v>10</v>
          </cell>
          <cell r="J360" t="str">
            <v>Нет</v>
          </cell>
          <cell r="K360">
            <v>118.22</v>
          </cell>
        </row>
        <row r="361">
          <cell r="E361" t="str">
            <v>53112</v>
          </cell>
          <cell r="F361" t="str">
            <v>Лампа Gauss Elementary Шар 12W 880lm 3000K Е14 LED 1/10/100</v>
          </cell>
          <cell r="G361" t="str">
            <v>4627153643289</v>
          </cell>
          <cell r="H361" t="str">
            <v>Заказной</v>
          </cell>
          <cell r="I361" t="str">
            <v>10</v>
          </cell>
          <cell r="J361" t="str">
            <v>Нет</v>
          </cell>
          <cell r="K361">
            <v>114.6</v>
          </cell>
        </row>
        <row r="362">
          <cell r="E362" t="str">
            <v>53212</v>
          </cell>
          <cell r="F362" t="str">
            <v>Лампа Gauss Elementary Шар 12W 880lm 3000K Е27 LED 1/10/100</v>
          </cell>
          <cell r="G362" t="str">
            <v>4627153643326</v>
          </cell>
          <cell r="H362" t="str">
            <v>Заказной</v>
          </cell>
          <cell r="I362" t="str">
            <v>10</v>
          </cell>
          <cell r="J362" t="str">
            <v>Нет</v>
          </cell>
          <cell r="K362">
            <v>144.79</v>
          </cell>
        </row>
        <row r="363">
          <cell r="E363" t="str">
            <v>53122</v>
          </cell>
          <cell r="F363" t="str">
            <v>Лампа Gauss Elementary Шар 12W 920lm 4100K Е14 LED 1/10/100</v>
          </cell>
          <cell r="G363" t="str">
            <v>4627153643302</v>
          </cell>
          <cell r="H363" t="str">
            <v>Заказной</v>
          </cell>
          <cell r="I363" t="str">
            <v>10</v>
          </cell>
          <cell r="J363" t="str">
            <v>Нет</v>
          </cell>
          <cell r="K363">
            <v>144.79</v>
          </cell>
        </row>
        <row r="364">
          <cell r="E364" t="str">
            <v>53222</v>
          </cell>
          <cell r="F364" t="str">
            <v>Лампа Gauss Elementary Шар 12W 920lm 4100K Е27 LED 1/10/100</v>
          </cell>
          <cell r="G364" t="str">
            <v>4627153643340</v>
          </cell>
          <cell r="H364" t="str">
            <v>Заказной</v>
          </cell>
          <cell r="I364" t="str">
            <v>10</v>
          </cell>
          <cell r="J364" t="str">
            <v>Нет</v>
          </cell>
          <cell r="K364">
            <v>144.79</v>
          </cell>
        </row>
        <row r="365">
          <cell r="E365" t="str">
            <v>53132</v>
          </cell>
          <cell r="F365" t="str">
            <v>Лампа Gauss Elementary Шар 12W 950lm 6500K Е14 LED 1/10/100</v>
          </cell>
          <cell r="G365" t="str">
            <v>4627184489115</v>
          </cell>
          <cell r="H365" t="str">
            <v>Заказной</v>
          </cell>
          <cell r="I365" t="str">
            <v>10</v>
          </cell>
          <cell r="J365" t="str">
            <v>Нет</v>
          </cell>
          <cell r="K365">
            <v>144.79</v>
          </cell>
        </row>
        <row r="366">
          <cell r="E366" t="str">
            <v>53232</v>
          </cell>
          <cell r="F366" t="str">
            <v>Лампа Gauss Elementary Шар 12W 950lm 6500K Е27 LED 1/10/100</v>
          </cell>
          <cell r="G366" t="str">
            <v>4627184489146</v>
          </cell>
          <cell r="H366" t="str">
            <v>Заказной</v>
          </cell>
          <cell r="I366" t="str">
            <v>10</v>
          </cell>
          <cell r="J366" t="str">
            <v>Нет</v>
          </cell>
          <cell r="K366">
            <v>144.79</v>
          </cell>
        </row>
        <row r="367">
          <cell r="E367" t="str">
            <v>53216T</v>
          </cell>
          <cell r="F367" t="str">
            <v>Лампа Gauss Elementary Шар 6W 3000K E27 (3 лампы в упаковке) LED 1/40</v>
          </cell>
          <cell r="G367" t="str">
            <v>4627123504060</v>
          </cell>
          <cell r="H367" t="str">
            <v>Заказной</v>
          </cell>
          <cell r="J367" t="str">
            <v>Нет</v>
          </cell>
          <cell r="K367">
            <v>235.46</v>
          </cell>
        </row>
        <row r="368">
          <cell r="E368" t="str">
            <v>53226T</v>
          </cell>
          <cell r="F368" t="str">
            <v>Лампа Gauss Elementary Шар 6W 4100K E27 (3 лампы в упаковке) LED 1/40</v>
          </cell>
          <cell r="G368" t="str">
            <v>4627123504077</v>
          </cell>
          <cell r="H368" t="str">
            <v>Заказной</v>
          </cell>
          <cell r="J368" t="str">
            <v>Нет</v>
          </cell>
          <cell r="K368">
            <v>235.46</v>
          </cell>
        </row>
        <row r="369">
          <cell r="E369" t="str">
            <v>53116</v>
          </cell>
          <cell r="G369" t="str">
            <v>4627107646960</v>
          </cell>
          <cell r="H369" t="str">
            <v>Заказной</v>
          </cell>
          <cell r="I369" t="str">
            <v>10</v>
          </cell>
          <cell r="J369" t="str">
            <v>Нет</v>
          </cell>
          <cell r="K369">
            <v>78.37</v>
          </cell>
        </row>
        <row r="370">
          <cell r="E370" t="str">
            <v>53216</v>
          </cell>
          <cell r="F370" t="str">
            <v>Лампа светодиодная G45 E27 6W(420lm) 3000K 82x45 матовая, пластик/алюм.шар Gauss Elementary</v>
          </cell>
          <cell r="G370" t="str">
            <v>4627107647004</v>
          </cell>
          <cell r="H370" t="str">
            <v>Заказной</v>
          </cell>
          <cell r="I370" t="str">
            <v>10</v>
          </cell>
          <cell r="J370" t="str">
            <v>Нет</v>
          </cell>
          <cell r="K370">
            <v>78.37</v>
          </cell>
        </row>
        <row r="371">
          <cell r="E371" t="str">
            <v>53126</v>
          </cell>
          <cell r="G371" t="str">
            <v>4627107646984</v>
          </cell>
          <cell r="H371" t="str">
            <v>Заказной</v>
          </cell>
          <cell r="I371" t="str">
            <v>10</v>
          </cell>
          <cell r="J371" t="str">
            <v>Нет</v>
          </cell>
          <cell r="K371">
            <v>78.37</v>
          </cell>
        </row>
        <row r="372">
          <cell r="E372" t="str">
            <v>53226</v>
          </cell>
          <cell r="F372" t="str">
            <v>Лампа Gauss Elementary Шар 6W 450lm 4100K Е27 LED 1/10/100</v>
          </cell>
          <cell r="G372" t="str">
            <v>4627107647028</v>
          </cell>
          <cell r="H372" t="str">
            <v>Заказной</v>
          </cell>
          <cell r="I372" t="str">
            <v>10</v>
          </cell>
          <cell r="J372" t="str">
            <v>Нет</v>
          </cell>
          <cell r="K372">
            <v>78.37</v>
          </cell>
        </row>
        <row r="373">
          <cell r="E373" t="str">
            <v>53236</v>
          </cell>
          <cell r="F373" t="str">
            <v>Лампа Gauss Elementary Шар 6W 470lm 6500K Е27 LED 1/10/100</v>
          </cell>
          <cell r="G373" t="str">
            <v>4627136272871</v>
          </cell>
          <cell r="H373" t="str">
            <v>Заказной</v>
          </cell>
          <cell r="I373" t="str">
            <v>10</v>
          </cell>
          <cell r="J373" t="str">
            <v>Нет</v>
          </cell>
          <cell r="K373">
            <v>78.37</v>
          </cell>
        </row>
        <row r="374">
          <cell r="E374" t="str">
            <v>53217T</v>
          </cell>
          <cell r="F374" t="str">
            <v>Лампа Gauss Elementary Шар 7W 450lm 3000K E27 (3 лампы в упаковке) LED1/40</v>
          </cell>
          <cell r="G374" t="str">
            <v>4627136271409</v>
          </cell>
          <cell r="H374" t="str">
            <v>Заказной</v>
          </cell>
          <cell r="J374" t="str">
            <v>Нет</v>
          </cell>
          <cell r="K374">
            <v>240.29</v>
          </cell>
        </row>
        <row r="375">
          <cell r="E375" t="str">
            <v>53227T</v>
          </cell>
          <cell r="F375" t="str">
            <v>Лампа Gauss Elementary Шар 7W 470lm 4100K E27 (3 лампы в упаковке) LED 1/40</v>
          </cell>
          <cell r="G375" t="str">
            <v>4627136271416</v>
          </cell>
          <cell r="H375" t="str">
            <v>Заказной</v>
          </cell>
          <cell r="J375" t="str">
            <v>Нет</v>
          </cell>
          <cell r="K375">
            <v>204.07</v>
          </cell>
        </row>
        <row r="376">
          <cell r="E376" t="str">
            <v>53118</v>
          </cell>
          <cell r="F376" t="str">
            <v>Лампа Gauss Elementary Шар 8W 520lm 3000K Е14 LED 1/10/100</v>
          </cell>
          <cell r="G376" t="str">
            <v>4627128377980</v>
          </cell>
          <cell r="H376" t="str">
            <v>Заказной</v>
          </cell>
          <cell r="I376" t="str">
            <v>10</v>
          </cell>
          <cell r="J376" t="str">
            <v>Нет</v>
          </cell>
          <cell r="K376">
            <v>96.49</v>
          </cell>
        </row>
        <row r="377">
          <cell r="E377" t="str">
            <v>53218</v>
          </cell>
          <cell r="F377" t="str">
            <v>Лампа Gauss Elementary Шар 8W 520lm 3000K Е27 LED 1/10/100</v>
          </cell>
          <cell r="G377" t="str">
            <v>4627128378024</v>
          </cell>
          <cell r="H377" t="str">
            <v>Заказной</v>
          </cell>
          <cell r="I377" t="str">
            <v>10</v>
          </cell>
          <cell r="J377" t="str">
            <v>Нет</v>
          </cell>
          <cell r="K377">
            <v>96.49</v>
          </cell>
        </row>
        <row r="378">
          <cell r="E378" t="str">
            <v>53128</v>
          </cell>
          <cell r="F378" t="str">
            <v>Лампа Gauss Elementary Шар 8W 540lm 4100K Е14 LED 1/10/100</v>
          </cell>
          <cell r="G378" t="str">
            <v>4627128378000</v>
          </cell>
          <cell r="H378" t="str">
            <v>Заказной</v>
          </cell>
          <cell r="I378" t="str">
            <v>10</v>
          </cell>
          <cell r="J378" t="str">
            <v>Нет</v>
          </cell>
          <cell r="K378">
            <v>96.49</v>
          </cell>
        </row>
        <row r="379">
          <cell r="E379" t="str">
            <v>53228</v>
          </cell>
          <cell r="F379" t="str">
            <v>Лампа Gauss Elementary Шар 8W 540lm 4100K Е27 LED 1/10/100</v>
          </cell>
          <cell r="G379" t="str">
            <v>4627128378048</v>
          </cell>
          <cell r="H379" t="str">
            <v>Заказной</v>
          </cell>
          <cell r="I379" t="str">
            <v>10</v>
          </cell>
          <cell r="J379" t="str">
            <v>Нет</v>
          </cell>
          <cell r="K379">
            <v>96.49</v>
          </cell>
        </row>
        <row r="380">
          <cell r="E380" t="str">
            <v>53238</v>
          </cell>
          <cell r="G380" t="str">
            <v>4627136272895</v>
          </cell>
          <cell r="H380" t="str">
            <v>Заказной</v>
          </cell>
          <cell r="I380" t="str">
            <v>10</v>
          </cell>
          <cell r="J380" t="str">
            <v>Нет</v>
          </cell>
          <cell r="K380">
            <v>96.49</v>
          </cell>
        </row>
        <row r="382">
          <cell r="E382" t="str">
            <v>102402100</v>
          </cell>
          <cell r="F382" t="str">
            <v>Лампа Gauss A60 10W 640lm 3000K E27 с Li-Ion аккумулятором LED 1/10/60</v>
          </cell>
          <cell r="G382" t="str">
            <v>4630032971175</v>
          </cell>
          <cell r="H382" t="str">
            <v>Заказной</v>
          </cell>
          <cell r="I382" t="str">
            <v>10</v>
          </cell>
          <cell r="J382" t="str">
            <v>Нет</v>
          </cell>
          <cell r="K382">
            <v>662.92</v>
          </cell>
        </row>
        <row r="383">
          <cell r="E383" t="str">
            <v>102402200</v>
          </cell>
          <cell r="F383" t="str">
            <v>Лампа Gauss A60 10W 660lm 4100K E27 с Li-Ion аккумулятором LED 1/10/60</v>
          </cell>
          <cell r="G383" t="str">
            <v>4630032971199</v>
          </cell>
          <cell r="H383" t="str">
            <v>Заказной</v>
          </cell>
          <cell r="I383" t="str">
            <v>10</v>
          </cell>
          <cell r="J383" t="str">
            <v>Нет</v>
          </cell>
          <cell r="K383">
            <v>662.92</v>
          </cell>
        </row>
        <row r="384">
          <cell r="E384" t="str">
            <v>902102203</v>
          </cell>
          <cell r="F384" t="str">
            <v>Лампа Gauss A60 3W 130lm 4000K E27 с солнечной панелью LED 1/40</v>
          </cell>
          <cell r="G384" t="str">
            <v>4630032971618</v>
          </cell>
          <cell r="H384" t="str">
            <v>Заказной</v>
          </cell>
          <cell r="J384" t="str">
            <v>Нет</v>
          </cell>
          <cell r="K384">
            <v>505.94</v>
          </cell>
        </row>
        <row r="385">
          <cell r="E385" t="str">
            <v>102402107</v>
          </cell>
          <cell r="F385" t="str">
            <v>Лампа Gauss A60 7W 450lm 3000K E27 с Li-Ion аккумулятором LED 1/10/60</v>
          </cell>
          <cell r="G385" t="str">
            <v>4630032971212</v>
          </cell>
          <cell r="H385" t="str">
            <v>Заказной</v>
          </cell>
          <cell r="I385" t="str">
            <v>10</v>
          </cell>
          <cell r="J385" t="str">
            <v>Нет</v>
          </cell>
          <cell r="K385">
            <v>457.64</v>
          </cell>
        </row>
        <row r="386">
          <cell r="E386" t="str">
            <v>102402207</v>
          </cell>
          <cell r="F386" t="str">
            <v>Лампа Gauss A60 7W 470lm 4100K E27 с Li-Ion аккумулятором LED 1/10/60</v>
          </cell>
          <cell r="G386" t="str">
            <v>4630032971236</v>
          </cell>
          <cell r="H386" t="str">
            <v>Заказной</v>
          </cell>
          <cell r="I386" t="str">
            <v>10</v>
          </cell>
          <cell r="J386" t="str">
            <v>Нет</v>
          </cell>
          <cell r="K386">
            <v>416.59</v>
          </cell>
        </row>
        <row r="387">
          <cell r="E387" t="str">
            <v>102402208</v>
          </cell>
          <cell r="F387" t="str">
            <v>Лампа Gauss A60 8W 490lm 4100K E27 с Li-Ion аккумулятором LED 1/25</v>
          </cell>
          <cell r="G387" t="str">
            <v>4630032971250</v>
          </cell>
          <cell r="H387" t="str">
            <v>Заказной</v>
          </cell>
          <cell r="J387" t="str">
            <v>Нет</v>
          </cell>
          <cell r="K387">
            <v>542.16999999999996</v>
          </cell>
        </row>
        <row r="388">
          <cell r="E388" t="str">
            <v>102002112</v>
          </cell>
          <cell r="F388" t="str">
            <v>Лампа Gauss A80 12W 900lm 3000K Е27 авар. с Li-Ion аккумулятором LED 1/5/50</v>
          </cell>
          <cell r="G388" t="str">
            <v>4627184484882</v>
          </cell>
          <cell r="H388" t="str">
            <v>Заказной</v>
          </cell>
          <cell r="I388" t="str">
            <v>5</v>
          </cell>
          <cell r="J388" t="str">
            <v>Нет</v>
          </cell>
          <cell r="K388">
            <v>626.69000000000005</v>
          </cell>
        </row>
        <row r="389">
          <cell r="E389" t="str">
            <v>102002212</v>
          </cell>
          <cell r="F389" t="str">
            <v>Лампа Gauss A80 12W 900lm 4100K Е27 авар. с Li-Ion аккумулятором LED 1/5/50</v>
          </cell>
          <cell r="G389" t="str">
            <v>4627184484905</v>
          </cell>
          <cell r="H389" t="str">
            <v>Заказной</v>
          </cell>
          <cell r="I389" t="str">
            <v>5</v>
          </cell>
          <cell r="J389" t="str">
            <v>Нет</v>
          </cell>
          <cell r="K389">
            <v>626.69000000000005</v>
          </cell>
        </row>
        <row r="390">
          <cell r="E390" t="str">
            <v>157401105</v>
          </cell>
          <cell r="F390" t="str">
            <v>Лампа Gauss T65 5W 20-80lm 1500K E14 Flame LED 1/10/100</v>
          </cell>
          <cell r="G390" t="str">
            <v>4627146096351</v>
          </cell>
          <cell r="H390" t="str">
            <v>Заказной</v>
          </cell>
          <cell r="I390" t="str">
            <v>10</v>
          </cell>
          <cell r="J390" t="str">
            <v>Нет</v>
          </cell>
          <cell r="K390">
            <v>505.94</v>
          </cell>
        </row>
        <row r="391">
          <cell r="E391" t="str">
            <v>157402105</v>
          </cell>
          <cell r="F391" t="str">
            <v>Лампа Gauss T65 5W 20-80lm 1500K E27 Flame LED 1/10/100</v>
          </cell>
          <cell r="G391" t="str">
            <v>4627146096108</v>
          </cell>
          <cell r="H391" t="str">
            <v>Заказной</v>
          </cell>
          <cell r="I391" t="str">
            <v>10</v>
          </cell>
          <cell r="J391" t="str">
            <v>Нет</v>
          </cell>
          <cell r="K391">
            <v>464.89</v>
          </cell>
        </row>
        <row r="393">
          <cell r="E393" t="str">
            <v>93020</v>
          </cell>
          <cell r="F393" t="str">
            <v>Лампа Gauss Elementary T8 10W 780lm 4000K G13 600mm стекло LED 1/30</v>
          </cell>
          <cell r="G393" t="str">
            <v>4627146091219</v>
          </cell>
          <cell r="H393" t="str">
            <v>Заказной</v>
          </cell>
          <cell r="J393" t="str">
            <v>Нет</v>
          </cell>
          <cell r="K393">
            <v>191.99</v>
          </cell>
        </row>
        <row r="394">
          <cell r="E394" t="str">
            <v>93020-R</v>
          </cell>
          <cell r="F394" t="str">
            <v>Лампа Gauss Elementary T8 10W 780lm 4000K G13 600mm стекло поворотная LED 1/30</v>
          </cell>
          <cell r="H394" t="str">
            <v>Заказной</v>
          </cell>
          <cell r="J394" t="str">
            <v>Нет</v>
          </cell>
          <cell r="K394">
            <v>235.46</v>
          </cell>
        </row>
        <row r="395">
          <cell r="E395" t="str">
            <v>93030</v>
          </cell>
          <cell r="F395" t="str">
            <v>Лампа Gauss Elementary T8 10W 800lm 6500K G13 600mm стекло LED 1/30</v>
          </cell>
          <cell r="G395" t="str">
            <v>4627146091226</v>
          </cell>
          <cell r="H395" t="str">
            <v>Заказной</v>
          </cell>
          <cell r="J395" t="str">
            <v>Нет</v>
          </cell>
          <cell r="K395">
            <v>191.99</v>
          </cell>
        </row>
        <row r="396">
          <cell r="E396" t="str">
            <v>93030-R</v>
          </cell>
          <cell r="F396" t="str">
            <v>Лампа Gauss Elementary T8 10W 800lm 6500K G13 600mm стекло поворотная LED 1/30</v>
          </cell>
          <cell r="H396" t="str">
            <v>Заказной</v>
          </cell>
          <cell r="J396" t="str">
            <v>Нет</v>
          </cell>
          <cell r="K396">
            <v>235.46</v>
          </cell>
        </row>
        <row r="397">
          <cell r="E397" t="str">
            <v>93022</v>
          </cell>
          <cell r="F397" t="str">
            <v>Лампа Gauss Elementary T8 12W 1000lm 4000K G13 600mm стекло LED 1/20</v>
          </cell>
          <cell r="G397" t="str">
            <v>4627184488927</v>
          </cell>
          <cell r="H397" t="str">
            <v>Заказной</v>
          </cell>
          <cell r="J397" t="str">
            <v>Нет</v>
          </cell>
          <cell r="K397">
            <v>150.82</v>
          </cell>
        </row>
        <row r="398">
          <cell r="E398" t="str">
            <v>93032</v>
          </cell>
          <cell r="F398" t="str">
            <v>Лампа Gauss Elementary T8 12W 1000lm 6500K G13 600mm стекло LED 1/20</v>
          </cell>
          <cell r="G398" t="str">
            <v>4627184488934</v>
          </cell>
          <cell r="H398" t="str">
            <v>Заказной</v>
          </cell>
          <cell r="J398" t="str">
            <v>Нет</v>
          </cell>
          <cell r="K398">
            <v>150.82</v>
          </cell>
        </row>
        <row r="399">
          <cell r="E399" t="str">
            <v>93029</v>
          </cell>
          <cell r="F399" t="str">
            <v>Лампа Gauss Elementary T8 20W 1560lm 4000K G13 1200mm стекло LED 1/30</v>
          </cell>
          <cell r="G399" t="str">
            <v>4627146091233</v>
          </cell>
          <cell r="H399" t="str">
            <v>Заказной</v>
          </cell>
          <cell r="J399" t="str">
            <v>Нет</v>
          </cell>
          <cell r="K399">
            <v>235.46</v>
          </cell>
        </row>
        <row r="400">
          <cell r="E400" t="str">
            <v>93029-R</v>
          </cell>
          <cell r="F400" t="str">
            <v>Лампа Gauss Elementary T8 20W 1560lm 4000K G13 1200mm стекло поворотная LED 1/30</v>
          </cell>
          <cell r="H400" t="str">
            <v>Заказной</v>
          </cell>
          <cell r="J400" t="str">
            <v>Нет</v>
          </cell>
          <cell r="K400">
            <v>271.69</v>
          </cell>
        </row>
        <row r="401">
          <cell r="E401" t="str">
            <v>93039</v>
          </cell>
          <cell r="F401" t="str">
            <v>Лампа Gauss Elementary T8 20W 1600lm 6500K G13 1200mm стекло LED 1/30</v>
          </cell>
          <cell r="G401" t="str">
            <v>4627146091240</v>
          </cell>
          <cell r="H401" t="str">
            <v>Заказной</v>
          </cell>
          <cell r="J401" t="str">
            <v>Нет</v>
          </cell>
          <cell r="K401">
            <v>235.46</v>
          </cell>
        </row>
        <row r="402">
          <cell r="E402" t="str">
            <v>93039-R</v>
          </cell>
          <cell r="F402" t="str">
            <v>Лампа Gauss Elementary T8 20W 1600lm 6500K G13 1200mm стекло поворотная LED 1/30</v>
          </cell>
          <cell r="H402" t="str">
            <v>Заказной</v>
          </cell>
          <cell r="J402" t="str">
            <v>Нет</v>
          </cell>
          <cell r="K402">
            <v>271.69</v>
          </cell>
        </row>
        <row r="403">
          <cell r="E403" t="str">
            <v>93024</v>
          </cell>
          <cell r="F403" t="str">
            <v>Лампа Gauss Elementary T8 24W 2000lm 4000K G13 1200mm стекло LED 1/20</v>
          </cell>
          <cell r="G403" t="str">
            <v>4627184488941</v>
          </cell>
          <cell r="H403" t="str">
            <v>Заказной</v>
          </cell>
          <cell r="J403" t="str">
            <v>Нет</v>
          </cell>
          <cell r="K403">
            <v>312.74</v>
          </cell>
        </row>
        <row r="404">
          <cell r="E404" t="str">
            <v>93034</v>
          </cell>
          <cell r="F404" t="str">
            <v>Лампа Gauss Elementary T8 24W 2000lm 6500K G13 1200mm стекло LED 1/20</v>
          </cell>
          <cell r="G404" t="str">
            <v>4627184488958</v>
          </cell>
          <cell r="H404" t="str">
            <v>Заказной</v>
          </cell>
          <cell r="J404" t="str">
            <v>Нет</v>
          </cell>
          <cell r="K404">
            <v>312.74</v>
          </cell>
        </row>
        <row r="408">
          <cell r="E408" t="str">
            <v>20849112</v>
          </cell>
          <cell r="F408" t="str">
            <v>Лампа Gauss Basic GX53 11,5W 1095lm 3000K LED 1/10/100</v>
          </cell>
          <cell r="G408" t="str">
            <v>4630032976101</v>
          </cell>
          <cell r="H408" t="str">
            <v>Заказной</v>
          </cell>
          <cell r="I408" t="str">
            <v>10</v>
          </cell>
          <cell r="J408" t="str">
            <v>Нет</v>
          </cell>
          <cell r="K408">
            <v>150.82</v>
          </cell>
        </row>
        <row r="409">
          <cell r="E409" t="str">
            <v>20849212</v>
          </cell>
          <cell r="F409" t="str">
            <v>Лампа Gauss Basic GX53 11,5W 1095lm 4000K LED 1/10/100</v>
          </cell>
          <cell r="G409" t="str">
            <v>4630032976125</v>
          </cell>
          <cell r="H409" t="str">
            <v>Заказной</v>
          </cell>
          <cell r="I409" t="str">
            <v>10</v>
          </cell>
          <cell r="J409" t="str">
            <v>Нет</v>
          </cell>
          <cell r="K409">
            <v>150.82</v>
          </cell>
        </row>
        <row r="410">
          <cell r="E410" t="str">
            <v>10849132</v>
          </cell>
          <cell r="F410" t="str">
            <v>Лампа Gauss Basic GX53 12,5W 830lm 3000K LED 1/10/100</v>
          </cell>
          <cell r="G410" t="str">
            <v>4630032974039</v>
          </cell>
          <cell r="H410" t="str">
            <v>Заказной</v>
          </cell>
          <cell r="I410" t="str">
            <v>10</v>
          </cell>
          <cell r="J410" t="str">
            <v>Нет</v>
          </cell>
          <cell r="K410">
            <v>130.30000000000001</v>
          </cell>
        </row>
        <row r="411">
          <cell r="E411" t="str">
            <v>10849232</v>
          </cell>
          <cell r="F411" t="str">
            <v>Лампа Gauss Basic GX53 12,5W 850lm 4100K LED 1/10/100</v>
          </cell>
          <cell r="G411" t="str">
            <v>4630032974053</v>
          </cell>
          <cell r="H411" t="str">
            <v>Заказной</v>
          </cell>
          <cell r="I411" t="str">
            <v>10</v>
          </cell>
          <cell r="J411" t="str">
            <v>Нет</v>
          </cell>
          <cell r="K411">
            <v>120.64</v>
          </cell>
        </row>
        <row r="412">
          <cell r="E412" t="str">
            <v>10849162</v>
          </cell>
          <cell r="F412" t="str">
            <v>Лампа Gauss Basic GX53 5,5W 420lm 3000K LED 1/10/100</v>
          </cell>
          <cell r="G412" t="str">
            <v>4630032973919</v>
          </cell>
          <cell r="H412" t="str">
            <v>Заказной</v>
          </cell>
          <cell r="I412" t="str">
            <v>10</v>
          </cell>
          <cell r="J412" t="str">
            <v>Нет</v>
          </cell>
          <cell r="K412">
            <v>84.41</v>
          </cell>
        </row>
        <row r="413">
          <cell r="E413" t="str">
            <v>10849262</v>
          </cell>
          <cell r="F413" t="str">
            <v>Лампа Gauss Basic GX53 5,5W 440lm 4100K LED 1/10/100</v>
          </cell>
          <cell r="G413" t="str">
            <v>4630032973933</v>
          </cell>
          <cell r="H413" t="str">
            <v>Заказной</v>
          </cell>
          <cell r="I413" t="str">
            <v>10</v>
          </cell>
          <cell r="J413" t="str">
            <v>Нет</v>
          </cell>
          <cell r="K413">
            <v>84.41</v>
          </cell>
        </row>
        <row r="414">
          <cell r="E414" t="str">
            <v>10849292</v>
          </cell>
          <cell r="F414" t="str">
            <v>Лампа Gauss Basic GX53 8,5W 530lm 4100K LED 1/10/100</v>
          </cell>
          <cell r="G414" t="str">
            <v>4630032973971</v>
          </cell>
          <cell r="H414" t="str">
            <v>Заказной</v>
          </cell>
          <cell r="I414" t="str">
            <v>10</v>
          </cell>
          <cell r="J414" t="str">
            <v>Нет</v>
          </cell>
          <cell r="K414">
            <v>102.52</v>
          </cell>
        </row>
        <row r="415">
          <cell r="E415" t="str">
            <v>20849192</v>
          </cell>
          <cell r="F415" t="str">
            <v>Лампа Gauss Basic GX53 8,5W 810lm 3000K LED 1/10/100</v>
          </cell>
          <cell r="G415" t="str">
            <v>4630032976149</v>
          </cell>
          <cell r="H415" t="str">
            <v>Заказной</v>
          </cell>
          <cell r="I415" t="str">
            <v>10</v>
          </cell>
          <cell r="J415" t="str">
            <v>Нет</v>
          </cell>
          <cell r="K415">
            <v>118.22</v>
          </cell>
        </row>
        <row r="416">
          <cell r="E416" t="str">
            <v>20849292</v>
          </cell>
          <cell r="F416" t="str">
            <v>Лампа Gauss Basic GX53 8,5W 810lm 4000K LED 1/10/100</v>
          </cell>
          <cell r="G416" t="str">
            <v>4630032970345</v>
          </cell>
          <cell r="H416" t="str">
            <v>Заказной</v>
          </cell>
          <cell r="I416" t="str">
            <v>10</v>
          </cell>
          <cell r="J416" t="str">
            <v>Нет</v>
          </cell>
          <cell r="K416">
            <v>118.22</v>
          </cell>
        </row>
        <row r="417">
          <cell r="E417" t="str">
            <v>20849292-D</v>
          </cell>
          <cell r="F417" t="str">
            <v>Лампа Gauss Basic GX53 9W 770lm 4000K диммируемая LED 1/10/100</v>
          </cell>
          <cell r="H417" t="str">
            <v>Заказной</v>
          </cell>
          <cell r="I417" t="str">
            <v>10</v>
          </cell>
          <cell r="J417" t="str">
            <v>Нет</v>
          </cell>
          <cell r="K417">
            <v>319.99</v>
          </cell>
        </row>
        <row r="418">
          <cell r="E418" t="str">
            <v>1013517</v>
          </cell>
          <cell r="F418" t="str">
            <v>Лампа Gauss Basic MR16 6,5W 470lm 3000K GU5.3 LED 1/10/100</v>
          </cell>
          <cell r="G418" t="str">
            <v>4630032972899</v>
          </cell>
          <cell r="H418" t="str">
            <v>Заказной</v>
          </cell>
          <cell r="I418" t="str">
            <v>10</v>
          </cell>
          <cell r="J418" t="str">
            <v>Нет</v>
          </cell>
          <cell r="K418">
            <v>84.41</v>
          </cell>
        </row>
        <row r="419">
          <cell r="E419" t="str">
            <v>1013527</v>
          </cell>
          <cell r="F419" t="str">
            <v>Лампа Gauss Basic MR16 6,5W 480lm 4100K GU5.3 LED 1/10/100</v>
          </cell>
          <cell r="G419" t="str">
            <v>4630032972912</v>
          </cell>
          <cell r="H419" t="str">
            <v>Заказной</v>
          </cell>
          <cell r="I419" t="str">
            <v>10</v>
          </cell>
          <cell r="J419" t="str">
            <v>Нет</v>
          </cell>
          <cell r="K419">
            <v>90.45</v>
          </cell>
        </row>
        <row r="421">
          <cell r="E421" t="str">
            <v>207707102</v>
          </cell>
          <cell r="F421" t="str">
            <v>Лампа Gauss G4 12V 2W 190lm 3000K силикон LED 1/10/200</v>
          </cell>
          <cell r="G421" t="str">
            <v>4627107646168</v>
          </cell>
          <cell r="H421" t="str">
            <v>Заказной</v>
          </cell>
          <cell r="I421" t="str">
            <v>10</v>
          </cell>
          <cell r="J421" t="str">
            <v>Нет</v>
          </cell>
          <cell r="K421">
            <v>204.07</v>
          </cell>
        </row>
        <row r="422">
          <cell r="E422" t="str">
            <v>207707202</v>
          </cell>
          <cell r="F422" t="str">
            <v>Лампа Gauss G4 12V 2W 200lm 4100K силикон LED 1/10/200</v>
          </cell>
          <cell r="G422" t="str">
            <v>4627107646182</v>
          </cell>
          <cell r="H422" t="str">
            <v>Заказной</v>
          </cell>
          <cell r="I422" t="str">
            <v>10</v>
          </cell>
          <cell r="J422" t="str">
            <v>Нет</v>
          </cell>
          <cell r="K422">
            <v>204.07</v>
          </cell>
        </row>
        <row r="423">
          <cell r="E423" t="str">
            <v>207707103</v>
          </cell>
          <cell r="F423" t="str">
            <v>Лампа Gauss G4 12V 3W 230lm 2700K силикон LED 1/10/200</v>
          </cell>
          <cell r="G423" t="str">
            <v>4627107646281</v>
          </cell>
          <cell r="H423" t="str">
            <v>Заказной</v>
          </cell>
          <cell r="I423" t="str">
            <v>10</v>
          </cell>
          <cell r="J423" t="str">
            <v>Нет</v>
          </cell>
          <cell r="K423">
            <v>204.07</v>
          </cell>
        </row>
        <row r="424">
          <cell r="E424" t="str">
            <v>207707203</v>
          </cell>
          <cell r="F424" t="str">
            <v>Лампа Gauss G4 12V 3W 240lm 4100K силикон LED 1/10/200</v>
          </cell>
          <cell r="G424" t="str">
            <v>4627107646304</v>
          </cell>
          <cell r="H424" t="str">
            <v>Заказной</v>
          </cell>
          <cell r="I424" t="str">
            <v>10</v>
          </cell>
          <cell r="J424" t="str">
            <v>Нет</v>
          </cell>
          <cell r="K424">
            <v>204.07</v>
          </cell>
        </row>
        <row r="425">
          <cell r="E425" t="str">
            <v>207307104</v>
          </cell>
          <cell r="F425" t="str">
            <v>Лампа светодиодная LED 4вт 12в G4 теплый, капсульная капсульная Gauss (207307104)</v>
          </cell>
          <cell r="G425" t="str">
            <v>4627136273137</v>
          </cell>
          <cell r="H425" t="str">
            <v>Заказной</v>
          </cell>
          <cell r="I425" t="str">
            <v>10</v>
          </cell>
          <cell r="J425" t="str">
            <v>Нет</v>
          </cell>
          <cell r="K425">
            <v>150.82</v>
          </cell>
        </row>
        <row r="426">
          <cell r="E426" t="str">
            <v>207307204</v>
          </cell>
          <cell r="F426" t="str">
            <v>Лампа Gauss G4 12V 4W 410lm 4100K керамика LED 1/10/200</v>
          </cell>
          <cell r="G426" t="str">
            <v>4627136273151</v>
          </cell>
          <cell r="H426" t="str">
            <v>Заказной</v>
          </cell>
          <cell r="I426" t="str">
            <v>10</v>
          </cell>
          <cell r="J426" t="str">
            <v>Нет</v>
          </cell>
          <cell r="K426">
            <v>114.6</v>
          </cell>
        </row>
        <row r="427">
          <cell r="E427" t="str">
            <v>107707103</v>
          </cell>
          <cell r="F427" t="str">
            <v>Лампа Gauss G4 AC150-265V 3W 230lm 2700K силикон LED 1/20/200</v>
          </cell>
          <cell r="G427" t="str">
            <v>4627107646328</v>
          </cell>
          <cell r="H427" t="str">
            <v>Заказной</v>
          </cell>
          <cell r="J427" t="str">
            <v>Нет</v>
          </cell>
          <cell r="K427">
            <v>271.69</v>
          </cell>
        </row>
        <row r="428">
          <cell r="E428" t="str">
            <v>107707203</v>
          </cell>
          <cell r="F428" t="str">
            <v>Лампа Gauss G4 AC150-265V 3W 240lm 4100K силикон LED 1/20/200</v>
          </cell>
          <cell r="G428" t="str">
            <v>4627107646342</v>
          </cell>
          <cell r="H428" t="str">
            <v>Заказной</v>
          </cell>
          <cell r="J428" t="str">
            <v>Нет</v>
          </cell>
          <cell r="K428">
            <v>271.69</v>
          </cell>
        </row>
        <row r="429">
          <cell r="E429" t="str">
            <v>107307104</v>
          </cell>
          <cell r="F429" t="str">
            <v>Лампа Gauss G4 AC185-265V 4W 400lm 2700K керамика LED 1/10/200</v>
          </cell>
          <cell r="G429" t="str">
            <v>4627136273090</v>
          </cell>
          <cell r="H429" t="str">
            <v>Заказной</v>
          </cell>
          <cell r="I429" t="str">
            <v>10</v>
          </cell>
          <cell r="J429" t="str">
            <v>Нет</v>
          </cell>
          <cell r="K429">
            <v>150.82</v>
          </cell>
        </row>
        <row r="430">
          <cell r="E430" t="str">
            <v>107307204</v>
          </cell>
          <cell r="F430" t="str">
            <v>Лампа Gauss G4 AC185-265V 4W 410lm 4100K керамика LED 1/10/200</v>
          </cell>
          <cell r="G430" t="str">
            <v>4627136273113</v>
          </cell>
          <cell r="H430" t="str">
            <v>Заказной</v>
          </cell>
          <cell r="I430" t="str">
            <v>10</v>
          </cell>
          <cell r="J430" t="str">
            <v>Нет</v>
          </cell>
          <cell r="K430">
            <v>186</v>
          </cell>
        </row>
        <row r="431">
          <cell r="E431" t="str">
            <v>107707102</v>
          </cell>
          <cell r="F431" t="str">
            <v>Лампа Gauss G4 AC220-240V 2W 190lm 2700K силикон LED 1/10/200</v>
          </cell>
          <cell r="G431" t="str">
            <v>4627107646137</v>
          </cell>
          <cell r="H431" t="str">
            <v>Заказной</v>
          </cell>
          <cell r="I431" t="str">
            <v>10</v>
          </cell>
          <cell r="J431" t="str">
            <v>Нет</v>
          </cell>
          <cell r="K431">
            <v>204.07</v>
          </cell>
        </row>
        <row r="432">
          <cell r="E432" t="str">
            <v>107707202</v>
          </cell>
          <cell r="F432" t="str">
            <v>Лампа Gauss G4 AC220-240V 2W 200lm 4100K силикон LED 1/20/200</v>
          </cell>
          <cell r="G432" t="str">
            <v>4627107646144</v>
          </cell>
          <cell r="H432" t="str">
            <v>Заказной</v>
          </cell>
          <cell r="I432" t="str">
            <v>10</v>
          </cell>
          <cell r="J432" t="str">
            <v>Нет</v>
          </cell>
          <cell r="K432">
            <v>204.07</v>
          </cell>
        </row>
        <row r="433">
          <cell r="E433" t="str">
            <v>107807103</v>
          </cell>
          <cell r="F433" t="str">
            <v>Лампа Gauss G4 AC220-240V 3.5W 240lm 3000K стекло LED 1/10/200</v>
          </cell>
          <cell r="G433" t="str">
            <v>4627146099055</v>
          </cell>
          <cell r="H433" t="str">
            <v>Заказной</v>
          </cell>
          <cell r="I433" t="str">
            <v>10</v>
          </cell>
          <cell r="J433" t="str">
            <v>Нет</v>
          </cell>
          <cell r="K433">
            <v>162.9</v>
          </cell>
        </row>
        <row r="434">
          <cell r="E434" t="str">
            <v>107807203</v>
          </cell>
          <cell r="F434" t="str">
            <v>Лампа Gauss G4 AC220-240V 3.5W 260lm 4100K стекло LED 1/10/200</v>
          </cell>
          <cell r="G434" t="str">
            <v>4627146099079</v>
          </cell>
          <cell r="H434" t="str">
            <v>Заказной</v>
          </cell>
          <cell r="I434" t="str">
            <v>10</v>
          </cell>
          <cell r="J434" t="str">
            <v>Нет</v>
          </cell>
          <cell r="K434">
            <v>162.9</v>
          </cell>
        </row>
        <row r="435">
          <cell r="E435" t="str">
            <v>107807104</v>
          </cell>
          <cell r="F435" t="str">
            <v>Лампа Gauss G4 AC220-240V 4.5W 380lm 3000K стекло LED 1/10/200</v>
          </cell>
          <cell r="G435" t="str">
            <v>4627146099093</v>
          </cell>
          <cell r="H435" t="str">
            <v>Заказной</v>
          </cell>
          <cell r="I435" t="str">
            <v>10</v>
          </cell>
          <cell r="J435" t="str">
            <v>Нет</v>
          </cell>
          <cell r="K435">
            <v>174.97</v>
          </cell>
        </row>
        <row r="436">
          <cell r="E436" t="str">
            <v>107807204</v>
          </cell>
          <cell r="F436" t="str">
            <v>Лампа Gauss G4 AC220-240V 4.5W 400lm 4100K стекло LED 1/10/200</v>
          </cell>
          <cell r="G436" t="str">
            <v>4627146099116</v>
          </cell>
          <cell r="H436" t="str">
            <v>Заказной</v>
          </cell>
          <cell r="I436" t="str">
            <v>10</v>
          </cell>
          <cell r="J436" t="str">
            <v>Нет</v>
          </cell>
          <cell r="K436">
            <v>174.97</v>
          </cell>
        </row>
        <row r="437">
          <cell r="E437" t="str">
            <v>107807105</v>
          </cell>
          <cell r="F437" t="str">
            <v>Лампа Gauss G4 AC220-240V 5.5W 480lm 3000K стекло LED 1/10/200</v>
          </cell>
          <cell r="G437" t="str">
            <v>4627146099130</v>
          </cell>
          <cell r="H437" t="str">
            <v>Заказной</v>
          </cell>
          <cell r="I437" t="str">
            <v>10</v>
          </cell>
          <cell r="J437" t="str">
            <v>Нет</v>
          </cell>
          <cell r="K437">
            <v>235.46</v>
          </cell>
        </row>
        <row r="438">
          <cell r="E438" t="str">
            <v>107807205</v>
          </cell>
          <cell r="F438" t="str">
            <v>Лампа Gauss G4 AC220-240V 5.5W 500lm 4100K стекло LED 1/10/200</v>
          </cell>
          <cell r="G438" t="str">
            <v>4627146099154</v>
          </cell>
          <cell r="H438" t="str">
            <v>Заказной</v>
          </cell>
          <cell r="I438" t="str">
            <v>10</v>
          </cell>
          <cell r="J438" t="str">
            <v>Нет</v>
          </cell>
          <cell r="K438">
            <v>235.46</v>
          </cell>
        </row>
        <row r="439">
          <cell r="E439" t="str">
            <v>107709103</v>
          </cell>
          <cell r="F439" t="str">
            <v>Лампа Gauss G9 AC150-265V 3W 230lm 2700K силикон LED 1/10/200</v>
          </cell>
          <cell r="G439" t="str">
            <v>4627107646243</v>
          </cell>
          <cell r="H439" t="str">
            <v>Заказной</v>
          </cell>
          <cell r="I439" t="str">
            <v>10</v>
          </cell>
          <cell r="J439" t="str">
            <v>Нет</v>
          </cell>
          <cell r="K439">
            <v>264.44</v>
          </cell>
        </row>
        <row r="440">
          <cell r="E440" t="str">
            <v>107709203</v>
          </cell>
          <cell r="F440" t="str">
            <v>Лампа Gauss G9 AC150-265V 3W 240lm 4100K силикон LED 1/10/200</v>
          </cell>
          <cell r="G440" t="str">
            <v>4627107646267</v>
          </cell>
          <cell r="H440" t="str">
            <v>Заказной</v>
          </cell>
          <cell r="I440" t="str">
            <v>10</v>
          </cell>
          <cell r="J440" t="str">
            <v>Нет</v>
          </cell>
          <cell r="K440">
            <v>322.8</v>
          </cell>
        </row>
        <row r="441">
          <cell r="E441" t="str">
            <v>107009105</v>
          </cell>
          <cell r="F441" t="str">
            <v>Лампа Gauss G9 AC185-265V 3,5W 460lm 3000K керамика LED 1/10/200</v>
          </cell>
          <cell r="G441" t="str">
            <v>4627184485513</v>
          </cell>
          <cell r="H441" t="str">
            <v>Заказной</v>
          </cell>
          <cell r="I441" t="str">
            <v>10</v>
          </cell>
          <cell r="J441" t="str">
            <v>Нет</v>
          </cell>
          <cell r="K441">
            <v>199.24</v>
          </cell>
        </row>
        <row r="442">
          <cell r="E442" t="str">
            <v>107009205</v>
          </cell>
          <cell r="F442" t="str">
            <v>Лампа Gauss G9 AC185-265V 3,5W 460lm 4100K керамика LED 1/10/200</v>
          </cell>
          <cell r="G442" t="str">
            <v>4627184485537</v>
          </cell>
          <cell r="H442" t="str">
            <v>Заказной</v>
          </cell>
          <cell r="I442" t="str">
            <v>10</v>
          </cell>
          <cell r="J442" t="str">
            <v>Нет</v>
          </cell>
          <cell r="K442">
            <v>150.82</v>
          </cell>
        </row>
        <row r="443">
          <cell r="E443" t="str">
            <v>107009305</v>
          </cell>
          <cell r="F443" t="str">
            <v>Лампа Gauss G9 AC185-265V 3,5W 460lm 6500K керамика LED 1/10/200</v>
          </cell>
          <cell r="G443" t="str">
            <v>4627184485551</v>
          </cell>
          <cell r="H443" t="str">
            <v>Заказной</v>
          </cell>
          <cell r="I443" t="str">
            <v>10</v>
          </cell>
          <cell r="J443" t="str">
            <v>Нет</v>
          </cell>
          <cell r="K443">
            <v>187.16</v>
          </cell>
        </row>
        <row r="444">
          <cell r="E444" t="str">
            <v>107309103</v>
          </cell>
          <cell r="F444" t="str">
            <v>Лампа Gauss G9 AC185-265V 3W 280lm 2700K керамика диммируемая LED 1/10/200</v>
          </cell>
          <cell r="G444" t="str">
            <v>4627123500765</v>
          </cell>
          <cell r="H444" t="str">
            <v>Заказной</v>
          </cell>
          <cell r="I444" t="str">
            <v>10</v>
          </cell>
          <cell r="J444" t="str">
            <v>Нет</v>
          </cell>
          <cell r="K444">
            <v>199.24</v>
          </cell>
        </row>
        <row r="445">
          <cell r="E445" t="str">
            <v>107309203</v>
          </cell>
          <cell r="F445" t="str">
            <v>Лампа Gauss G9 AC185-265V 3W 300lm 4100K керамика диммируемая LED  1/10/200</v>
          </cell>
          <cell r="G445" t="str">
            <v>4627123500789</v>
          </cell>
          <cell r="H445" t="str">
            <v>Заказной</v>
          </cell>
          <cell r="I445" t="str">
            <v>10</v>
          </cell>
          <cell r="J445" t="str">
            <v>Нет</v>
          </cell>
          <cell r="K445">
            <v>199.24</v>
          </cell>
        </row>
        <row r="446">
          <cell r="E446" t="str">
            <v>107309104</v>
          </cell>
          <cell r="G446" t="str">
            <v>4627136273052</v>
          </cell>
          <cell r="H446" t="str">
            <v>Заказной</v>
          </cell>
          <cell r="I446" t="str">
            <v>10</v>
          </cell>
          <cell r="J446" t="str">
            <v>Нет</v>
          </cell>
          <cell r="K446">
            <v>150.82</v>
          </cell>
        </row>
        <row r="447">
          <cell r="E447" t="str">
            <v>107309204</v>
          </cell>
          <cell r="F447" t="str">
            <v>Лампа Gauss G9 AC185-265V 4W 410lm 4100K керамика LED 1/10/200</v>
          </cell>
          <cell r="G447" t="str">
            <v>4627136273076</v>
          </cell>
          <cell r="H447" t="str">
            <v>Заказной</v>
          </cell>
          <cell r="I447" t="str">
            <v>10</v>
          </cell>
          <cell r="J447" t="str">
            <v>Нет</v>
          </cell>
          <cell r="K447">
            <v>150.82</v>
          </cell>
        </row>
        <row r="448">
          <cell r="E448" t="str">
            <v>107009106</v>
          </cell>
          <cell r="F448" t="str">
            <v>Лампа Gauss G9 AC185-265V 5,5W 560lm 3000K керамика LED 1/10/200</v>
          </cell>
          <cell r="G448" t="str">
            <v>4627184485575</v>
          </cell>
          <cell r="H448" t="str">
            <v>Заказной</v>
          </cell>
          <cell r="I448" t="str">
            <v>10</v>
          </cell>
          <cell r="J448" t="str">
            <v>Нет</v>
          </cell>
          <cell r="K448">
            <v>283.76</v>
          </cell>
        </row>
        <row r="449">
          <cell r="E449" t="str">
            <v>107009206</v>
          </cell>
          <cell r="F449" t="str">
            <v>Лампа Gauss G9 AC185-265V 5,5W 560lm 4100K керамика LED 1/10/200</v>
          </cell>
          <cell r="G449" t="str">
            <v>4627184485599</v>
          </cell>
          <cell r="H449" t="str">
            <v>Заказной</v>
          </cell>
          <cell r="I449" t="str">
            <v>10</v>
          </cell>
          <cell r="J449" t="str">
            <v>Нет</v>
          </cell>
          <cell r="K449">
            <v>283.76</v>
          </cell>
        </row>
        <row r="450">
          <cell r="E450" t="str">
            <v>107009306</v>
          </cell>
          <cell r="F450" t="str">
            <v>Лампа Gauss G9 AC185-265V 5,5W 560lm 6500K керамика LED 1/10/200</v>
          </cell>
          <cell r="G450" t="str">
            <v>4627184485612</v>
          </cell>
          <cell r="H450" t="str">
            <v>Заказной</v>
          </cell>
          <cell r="I450" t="str">
            <v>10</v>
          </cell>
          <cell r="J450" t="str">
            <v>Нет</v>
          </cell>
          <cell r="K450">
            <v>259.61</v>
          </cell>
        </row>
        <row r="451">
          <cell r="E451" t="str">
            <v>107309105</v>
          </cell>
          <cell r="F451" t="str">
            <v>Лампа Gauss G9 AC185-265V 5W 500lm 2700K керамика LED 1/10/200</v>
          </cell>
          <cell r="G451" t="str">
            <v>4627136273014</v>
          </cell>
          <cell r="H451" t="str">
            <v>Заказной</v>
          </cell>
          <cell r="I451" t="str">
            <v>10</v>
          </cell>
          <cell r="J451" t="str">
            <v>Нет</v>
          </cell>
          <cell r="K451">
            <v>204.07</v>
          </cell>
        </row>
        <row r="452">
          <cell r="E452" t="str">
            <v>107309205</v>
          </cell>
          <cell r="G452" t="str">
            <v>4627136273038</v>
          </cell>
          <cell r="H452" t="str">
            <v>Заказной</v>
          </cell>
          <cell r="I452" t="str">
            <v>10</v>
          </cell>
          <cell r="J452" t="str">
            <v>Нет</v>
          </cell>
          <cell r="K452">
            <v>162.9</v>
          </cell>
        </row>
        <row r="453">
          <cell r="E453" t="str">
            <v>107309306</v>
          </cell>
          <cell r="F453" t="str">
            <v>Лампа Gauss G9 AC185-265V 6,5W 700lm 6500K керамика LED 1/10/200</v>
          </cell>
          <cell r="G453" t="str">
            <v>4627184485674</v>
          </cell>
          <cell r="H453" t="str">
            <v>Заказной</v>
          </cell>
          <cell r="I453" t="str">
            <v>10</v>
          </cell>
          <cell r="J453" t="str">
            <v>Нет</v>
          </cell>
          <cell r="K453">
            <v>283.76</v>
          </cell>
        </row>
        <row r="454">
          <cell r="E454" t="str">
            <v>107309106</v>
          </cell>
          <cell r="F454" t="str">
            <v>Лампа Gauss G9 AC185-265V 6,5W 770lm 3000K керамика LED 1/10/200</v>
          </cell>
          <cell r="G454" t="str">
            <v>4627184485636</v>
          </cell>
          <cell r="H454" t="str">
            <v>Заказной</v>
          </cell>
          <cell r="I454" t="str">
            <v>10</v>
          </cell>
          <cell r="J454" t="str">
            <v>Нет</v>
          </cell>
          <cell r="K454">
            <v>300.67</v>
          </cell>
        </row>
        <row r="455">
          <cell r="E455" t="str">
            <v>107309206</v>
          </cell>
          <cell r="F455" t="str">
            <v>Лампа Gauss G9 AC185-265V 6,5W 770lm 4100K керамика LED 1/10/200</v>
          </cell>
          <cell r="G455" t="str">
            <v>4627184485650</v>
          </cell>
          <cell r="H455" t="str">
            <v>Заказной</v>
          </cell>
          <cell r="I455" t="str">
            <v>10</v>
          </cell>
          <cell r="J455" t="str">
            <v>Нет</v>
          </cell>
          <cell r="K455">
            <v>247.54</v>
          </cell>
        </row>
        <row r="456">
          <cell r="E456" t="str">
            <v>107809103</v>
          </cell>
          <cell r="F456" t="str">
            <v>Лампа Gauss G9 AC220-240V 3.5W 240lm 3000K стекло LED 1/10/200</v>
          </cell>
          <cell r="G456" t="str">
            <v>4627136274790</v>
          </cell>
          <cell r="H456" t="str">
            <v>Заказной</v>
          </cell>
          <cell r="I456" t="str">
            <v>10</v>
          </cell>
          <cell r="J456" t="str">
            <v>Нет</v>
          </cell>
          <cell r="K456">
            <v>162.9</v>
          </cell>
        </row>
        <row r="457">
          <cell r="E457" t="str">
            <v>107809203</v>
          </cell>
          <cell r="F457" t="str">
            <v>Лампа Gauss G9 AC220-240V 3.5W 260lm 4100K стекло LED 1/10/200</v>
          </cell>
          <cell r="G457" t="str">
            <v>4627136274813</v>
          </cell>
          <cell r="H457" t="str">
            <v>Заказной</v>
          </cell>
          <cell r="I457" t="str">
            <v>10</v>
          </cell>
          <cell r="J457" t="str">
            <v>Нет</v>
          </cell>
          <cell r="K457">
            <v>162.9</v>
          </cell>
        </row>
        <row r="458">
          <cell r="E458" t="str">
            <v>107409103</v>
          </cell>
          <cell r="F458" t="str">
            <v>Лампа Gauss G9 AC220-240V 3W 240lm 2700K пластик LED 1/10/200</v>
          </cell>
          <cell r="G458" t="str">
            <v>4627107646205</v>
          </cell>
          <cell r="H458" t="str">
            <v>Заказной</v>
          </cell>
          <cell r="I458" t="str">
            <v>10</v>
          </cell>
          <cell r="J458" t="str">
            <v>Нет</v>
          </cell>
          <cell r="K458">
            <v>167.88</v>
          </cell>
        </row>
        <row r="459">
          <cell r="E459" t="str">
            <v>107409203</v>
          </cell>
          <cell r="F459" t="str">
            <v>Лампа Gauss G9 AC220-240V 3W 250lm 4100K пластик LED 1/10/200</v>
          </cell>
          <cell r="G459" t="str">
            <v>4627107646229</v>
          </cell>
          <cell r="H459" t="str">
            <v>Заказной</v>
          </cell>
          <cell r="I459" t="str">
            <v>10</v>
          </cell>
          <cell r="J459" t="str">
            <v>Нет</v>
          </cell>
          <cell r="K459">
            <v>138.75</v>
          </cell>
        </row>
        <row r="460">
          <cell r="E460" t="str">
            <v>107809104</v>
          </cell>
          <cell r="F460" t="str">
            <v>Лампа Gauss G9 AC220-240V 4.5W 380lm 3000K стекло LED 1/10/200</v>
          </cell>
          <cell r="G460" t="str">
            <v>4627146098973</v>
          </cell>
          <cell r="H460" t="str">
            <v>Заказной</v>
          </cell>
          <cell r="I460" t="str">
            <v>10</v>
          </cell>
          <cell r="J460" t="str">
            <v>Нет</v>
          </cell>
          <cell r="K460">
            <v>174.97</v>
          </cell>
        </row>
        <row r="461">
          <cell r="E461" t="str">
            <v>107809204</v>
          </cell>
          <cell r="F461" t="str">
            <v>Лампа Gauss G9 AC220-240V 4.5W 400lm 4100K стекло LED 1/10/200</v>
          </cell>
          <cell r="G461" t="str">
            <v>4627146098997</v>
          </cell>
          <cell r="H461" t="str">
            <v>Заказной</v>
          </cell>
          <cell r="I461" t="str">
            <v>10</v>
          </cell>
          <cell r="J461" t="str">
            <v>Нет</v>
          </cell>
          <cell r="K461">
            <v>174.97</v>
          </cell>
        </row>
        <row r="462">
          <cell r="E462" t="str">
            <v>107809105</v>
          </cell>
          <cell r="G462" t="str">
            <v>4627146099017</v>
          </cell>
          <cell r="H462" t="str">
            <v>Заказной</v>
          </cell>
          <cell r="I462" t="str">
            <v>10</v>
          </cell>
          <cell r="J462" t="str">
            <v>Нет</v>
          </cell>
          <cell r="K462">
            <v>235.46</v>
          </cell>
        </row>
        <row r="463">
          <cell r="E463" t="str">
            <v>107809205</v>
          </cell>
          <cell r="G463" t="str">
            <v>4627146099031</v>
          </cell>
          <cell r="H463" t="str">
            <v>Заказной</v>
          </cell>
          <cell r="I463" t="str">
            <v>10</v>
          </cell>
          <cell r="J463" t="str">
            <v>Нет</v>
          </cell>
          <cell r="K463">
            <v>235.46</v>
          </cell>
        </row>
        <row r="464">
          <cell r="E464" t="str">
            <v>108008111</v>
          </cell>
          <cell r="F464" t="str">
            <v>Лампа Gauss GX53 11W 1050lm 3000K LED 1/10/100</v>
          </cell>
          <cell r="G464" t="str">
            <v>4627184485797</v>
          </cell>
          <cell r="H464" t="str">
            <v>Заказной</v>
          </cell>
          <cell r="I464" t="str">
            <v>10</v>
          </cell>
          <cell r="J464" t="str">
            <v>Нет</v>
          </cell>
          <cell r="K464">
            <v>191.99</v>
          </cell>
        </row>
        <row r="465">
          <cell r="E465" t="str">
            <v>108008211</v>
          </cell>
          <cell r="F465" t="str">
            <v>Лампа Gauss GX53 11W 1050lm 4100K LED 1/10/100</v>
          </cell>
          <cell r="G465" t="str">
            <v>4627184485810</v>
          </cell>
          <cell r="H465" t="str">
            <v>Заказной</v>
          </cell>
          <cell r="I465" t="str">
            <v>10</v>
          </cell>
          <cell r="J465" t="str">
            <v>Нет</v>
          </cell>
          <cell r="K465">
            <v>276.52</v>
          </cell>
        </row>
        <row r="466">
          <cell r="E466" t="str">
            <v>108008311</v>
          </cell>
          <cell r="F466" t="str">
            <v>Лампа Gauss GX53 11W 1050lm 6500K LED 1/10/100</v>
          </cell>
          <cell r="G466" t="str">
            <v>4627184485834</v>
          </cell>
          <cell r="H466" t="str">
            <v>Заказной</v>
          </cell>
          <cell r="I466" t="str">
            <v>10</v>
          </cell>
          <cell r="J466" t="str">
            <v>Нет</v>
          </cell>
          <cell r="K466">
            <v>276.52</v>
          </cell>
        </row>
        <row r="467">
          <cell r="E467" t="str">
            <v>108008106</v>
          </cell>
          <cell r="F467" t="str">
            <v>Лампа Gauss GX53 6W 460lm 3000K LED 1/10/100</v>
          </cell>
          <cell r="G467" t="str">
            <v>4627097293496</v>
          </cell>
          <cell r="H467" t="str">
            <v>Заказной</v>
          </cell>
          <cell r="I467" t="str">
            <v>10</v>
          </cell>
          <cell r="J467" t="str">
            <v>Нет</v>
          </cell>
          <cell r="K467">
            <v>187.16</v>
          </cell>
        </row>
        <row r="468">
          <cell r="E468" t="str">
            <v>108008206</v>
          </cell>
          <cell r="F468" t="str">
            <v>Лампа Gauss GX53 6W 490lm 4100K LED 1/10/100</v>
          </cell>
          <cell r="G468" t="str">
            <v>4627107647226</v>
          </cell>
          <cell r="H468" t="str">
            <v>Заказной</v>
          </cell>
          <cell r="I468" t="str">
            <v>10</v>
          </cell>
          <cell r="J468" t="str">
            <v>Нет</v>
          </cell>
          <cell r="K468">
            <v>187.16</v>
          </cell>
        </row>
        <row r="469">
          <cell r="E469" t="str">
            <v>108008306</v>
          </cell>
          <cell r="G469" t="str">
            <v>4627184485759</v>
          </cell>
          <cell r="H469" t="str">
            <v>Заказной</v>
          </cell>
          <cell r="I469" t="str">
            <v>10</v>
          </cell>
          <cell r="J469" t="str">
            <v>Нет</v>
          </cell>
          <cell r="K469">
            <v>150.82</v>
          </cell>
        </row>
        <row r="470">
          <cell r="E470" t="str">
            <v>108008108</v>
          </cell>
          <cell r="G470" t="str">
            <v>4627128378765</v>
          </cell>
          <cell r="H470" t="str">
            <v>Заказной</v>
          </cell>
          <cell r="I470" t="str">
            <v>10</v>
          </cell>
          <cell r="J470" t="str">
            <v>Нет</v>
          </cell>
          <cell r="K470">
            <v>228.22</v>
          </cell>
        </row>
        <row r="471">
          <cell r="E471" t="str">
            <v>108008208</v>
          </cell>
          <cell r="F471" t="str">
            <v>Лампа Gauss GX53 8W 690lm 4100K LED 1/10/100</v>
          </cell>
          <cell r="G471" t="str">
            <v>4627128378741</v>
          </cell>
          <cell r="H471" t="str">
            <v>Заказной</v>
          </cell>
          <cell r="I471" t="str">
            <v>10</v>
          </cell>
          <cell r="J471" t="str">
            <v>Нет</v>
          </cell>
          <cell r="K471">
            <v>228.22</v>
          </cell>
        </row>
        <row r="472">
          <cell r="E472" t="str">
            <v>108008308</v>
          </cell>
          <cell r="G472" t="str">
            <v>4627184485773</v>
          </cell>
          <cell r="H472" t="str">
            <v>Заказной</v>
          </cell>
          <cell r="I472" t="str">
            <v>10</v>
          </cell>
          <cell r="J472" t="str">
            <v>Нет</v>
          </cell>
          <cell r="K472">
            <v>228.22</v>
          </cell>
        </row>
        <row r="473">
          <cell r="E473" t="str">
            <v>131016112</v>
          </cell>
          <cell r="F473" t="str">
            <v>Лампа Gauss GX70 12W 1000lm 3000K LED 1/10/50</v>
          </cell>
          <cell r="G473" t="str">
            <v>4627097296336</v>
          </cell>
          <cell r="H473" t="str">
            <v>Заказной</v>
          </cell>
          <cell r="I473" t="str">
            <v>10</v>
          </cell>
          <cell r="J473" t="str">
            <v>Нет</v>
          </cell>
          <cell r="K473">
            <v>404.51</v>
          </cell>
        </row>
        <row r="474">
          <cell r="E474" t="str">
            <v>131016212</v>
          </cell>
          <cell r="F474" t="str">
            <v>Лампа Gauss GX70 12W 1200lm 4100K LED 1/10/50</v>
          </cell>
          <cell r="G474" t="str">
            <v>4627097296091</v>
          </cell>
          <cell r="H474" t="str">
            <v>Заказной</v>
          </cell>
          <cell r="I474" t="str">
            <v>10</v>
          </cell>
          <cell r="J474" t="str">
            <v>Нет</v>
          </cell>
          <cell r="K474">
            <v>464.89</v>
          </cell>
        </row>
        <row r="475">
          <cell r="E475" t="str">
            <v>107719103</v>
          </cell>
          <cell r="F475" t="str">
            <v>Лампа Gauss GY6.35 AC150-265V 3W 230lm 2700K силикон LED 1/10/200</v>
          </cell>
          <cell r="G475" t="str">
            <v>4627123500666</v>
          </cell>
          <cell r="H475" t="str">
            <v>Заказной</v>
          </cell>
          <cell r="I475" t="str">
            <v>10</v>
          </cell>
          <cell r="J475" t="str">
            <v>Нет</v>
          </cell>
          <cell r="K475">
            <v>228.22</v>
          </cell>
        </row>
        <row r="476">
          <cell r="E476" t="str">
            <v>107719203</v>
          </cell>
          <cell r="F476" t="str">
            <v>Лампа Gauss GY6.35 AC150-265V 3W 240lm 4100K силикон LED 1/20/200</v>
          </cell>
          <cell r="G476" t="str">
            <v>4627123500680</v>
          </cell>
          <cell r="H476" t="str">
            <v>Заказной</v>
          </cell>
          <cell r="I476" t="str">
            <v>10</v>
          </cell>
          <cell r="J476" t="str">
            <v>Нет</v>
          </cell>
          <cell r="K476">
            <v>228.22</v>
          </cell>
        </row>
        <row r="477">
          <cell r="E477" t="str">
            <v>132517103</v>
          </cell>
          <cell r="F477" t="str">
            <v>Лампа Gauss MR11 3W 290lm 2700K GU4 LED 1/10/100</v>
          </cell>
          <cell r="G477" t="str">
            <v>4627107646755</v>
          </cell>
          <cell r="H477" t="str">
            <v>Заказной</v>
          </cell>
          <cell r="I477" t="str">
            <v>10</v>
          </cell>
          <cell r="J477" t="str">
            <v>Нет</v>
          </cell>
          <cell r="K477">
            <v>191.99</v>
          </cell>
        </row>
        <row r="478">
          <cell r="E478" t="str">
            <v>132517203</v>
          </cell>
          <cell r="F478" t="str">
            <v>Лампа Gauss MR11 3W 300lm 4100K GU4 LED 1/10/100</v>
          </cell>
          <cell r="G478" t="str">
            <v>4627107646779</v>
          </cell>
          <cell r="H478" t="str">
            <v>Заказной</v>
          </cell>
          <cell r="I478" t="str">
            <v>10</v>
          </cell>
          <cell r="J478" t="str">
            <v>Нет</v>
          </cell>
          <cell r="K478">
            <v>191.99</v>
          </cell>
        </row>
        <row r="479">
          <cell r="E479" t="str">
            <v>132517303</v>
          </cell>
          <cell r="G479" t="str">
            <v>4627184487302</v>
          </cell>
          <cell r="H479" t="str">
            <v>Заказной</v>
          </cell>
          <cell r="I479" t="str">
            <v>10</v>
          </cell>
          <cell r="J479" t="str">
            <v>Нет</v>
          </cell>
          <cell r="K479">
            <v>126.67</v>
          </cell>
        </row>
        <row r="480">
          <cell r="E480" t="str">
            <v>201505105</v>
          </cell>
          <cell r="F480" t="str">
            <v>Лампа Gauss MR16 12V 5W 500lm 3000K GU5.3 LED 1/10/100</v>
          </cell>
          <cell r="G480" t="str">
            <v>4627107646595</v>
          </cell>
          <cell r="H480" t="str">
            <v>Заказной</v>
          </cell>
          <cell r="I480" t="str">
            <v>10</v>
          </cell>
          <cell r="J480" t="str">
            <v>Нет</v>
          </cell>
          <cell r="K480">
            <v>312.74</v>
          </cell>
        </row>
        <row r="481">
          <cell r="E481" t="str">
            <v>201505205</v>
          </cell>
          <cell r="G481" t="str">
            <v>4627107646618</v>
          </cell>
          <cell r="H481" t="str">
            <v>Заказной</v>
          </cell>
          <cell r="I481" t="str">
            <v>10</v>
          </cell>
          <cell r="J481" t="str">
            <v>Нет</v>
          </cell>
          <cell r="K481">
            <v>312.74</v>
          </cell>
        </row>
        <row r="482">
          <cell r="E482" t="str">
            <v>201505305</v>
          </cell>
          <cell r="G482" t="str">
            <v>4627184487326</v>
          </cell>
          <cell r="H482" t="str">
            <v>Заказной</v>
          </cell>
          <cell r="I482" t="str">
            <v>10</v>
          </cell>
          <cell r="J482" t="str">
            <v>Нет</v>
          </cell>
          <cell r="K482">
            <v>168.94</v>
          </cell>
        </row>
        <row r="483">
          <cell r="E483" t="str">
            <v>101506105</v>
          </cell>
          <cell r="G483" t="str">
            <v>4627107646717</v>
          </cell>
          <cell r="H483" t="str">
            <v>Заказной</v>
          </cell>
          <cell r="I483" t="str">
            <v>10</v>
          </cell>
          <cell r="J483" t="str">
            <v>Нет</v>
          </cell>
          <cell r="K483">
            <v>168.94</v>
          </cell>
        </row>
        <row r="484">
          <cell r="E484" t="str">
            <v>101505105</v>
          </cell>
          <cell r="F484" t="str">
            <v>Лампа Gauss MR16 5W 500lm 3000K GU5.3 LED 1/10/100</v>
          </cell>
          <cell r="G484" t="str">
            <v>4627107646557</v>
          </cell>
          <cell r="H484" t="str">
            <v>Заказной</v>
          </cell>
          <cell r="I484" t="str">
            <v>10</v>
          </cell>
          <cell r="J484" t="str">
            <v>Нет</v>
          </cell>
          <cell r="K484">
            <v>168.94</v>
          </cell>
        </row>
        <row r="485">
          <cell r="E485" t="str">
            <v>101506205</v>
          </cell>
          <cell r="G485" t="str">
            <v>4627107646731</v>
          </cell>
          <cell r="H485" t="str">
            <v>Заказной</v>
          </cell>
          <cell r="I485" t="str">
            <v>10</v>
          </cell>
          <cell r="J485" t="str">
            <v>Нет</v>
          </cell>
          <cell r="K485">
            <v>168.94</v>
          </cell>
        </row>
        <row r="486">
          <cell r="E486" t="str">
            <v>101505205</v>
          </cell>
          <cell r="F486" t="str">
            <v>Лампа Gauss MR16 5W 530lm 4100K GU5.3 LED 1/10/100</v>
          </cell>
          <cell r="G486" t="str">
            <v>4627107646571</v>
          </cell>
          <cell r="H486" t="str">
            <v>Заказной</v>
          </cell>
          <cell r="I486" t="str">
            <v>10</v>
          </cell>
          <cell r="J486" t="str">
            <v>Нет</v>
          </cell>
          <cell r="K486">
            <v>168.94</v>
          </cell>
        </row>
        <row r="487">
          <cell r="E487" t="str">
            <v>101506305</v>
          </cell>
          <cell r="F487" t="str">
            <v>Лампа Gauss MR16 5W 530lm 6500K GU10 LED 1/10/100</v>
          </cell>
          <cell r="G487" t="str">
            <v>4627184485094</v>
          </cell>
          <cell r="H487" t="str">
            <v>Заказной</v>
          </cell>
          <cell r="I487" t="str">
            <v>10</v>
          </cell>
          <cell r="J487" t="str">
            <v>Нет</v>
          </cell>
          <cell r="K487">
            <v>168.94</v>
          </cell>
        </row>
        <row r="488">
          <cell r="E488" t="str">
            <v>101505305</v>
          </cell>
          <cell r="F488" t="str">
            <v>Лампа Gauss MR16 5W 530lm 6500K GU5.3 LED 1/10/100</v>
          </cell>
          <cell r="G488" t="str">
            <v>4627184485070</v>
          </cell>
          <cell r="H488" t="str">
            <v>Заказной</v>
          </cell>
          <cell r="I488" t="str">
            <v>10</v>
          </cell>
          <cell r="J488" t="str">
            <v>Нет</v>
          </cell>
          <cell r="K488">
            <v>144.79</v>
          </cell>
        </row>
        <row r="489">
          <cell r="E489" t="str">
            <v>101506107</v>
          </cell>
          <cell r="G489" t="str">
            <v>4627123506934</v>
          </cell>
          <cell r="H489" t="str">
            <v>Заказной</v>
          </cell>
          <cell r="I489" t="str">
            <v>10</v>
          </cell>
          <cell r="J489" t="str">
            <v>Нет</v>
          </cell>
          <cell r="K489">
            <v>228.22</v>
          </cell>
        </row>
        <row r="490">
          <cell r="E490" t="str">
            <v>101505107</v>
          </cell>
          <cell r="F490" t="str">
            <v>Лампа Gauss MR16 7W 600lm 3000K GU5.3 LED 1/10/100</v>
          </cell>
          <cell r="G490" t="str">
            <v>4627116721061</v>
          </cell>
          <cell r="H490" t="str">
            <v>Заказной</v>
          </cell>
          <cell r="I490" t="str">
            <v>10</v>
          </cell>
          <cell r="J490" t="str">
            <v>Нет</v>
          </cell>
          <cell r="K490">
            <v>228.22</v>
          </cell>
        </row>
        <row r="491">
          <cell r="E491" t="str">
            <v>101506207</v>
          </cell>
          <cell r="F491" t="str">
            <v>Лампа Gauss MR16 7W 630lm 4100K GU10 LED 1/10/100</v>
          </cell>
          <cell r="G491" t="str">
            <v>4627123506958</v>
          </cell>
          <cell r="H491" t="str">
            <v>Заказной</v>
          </cell>
          <cell r="I491" t="str">
            <v>10</v>
          </cell>
          <cell r="J491" t="str">
            <v>Нет</v>
          </cell>
          <cell r="K491">
            <v>228.22</v>
          </cell>
        </row>
        <row r="492">
          <cell r="E492" t="str">
            <v>101505207</v>
          </cell>
          <cell r="F492" t="str">
            <v>Лампа Gauss MR16 7W 630lm 4100K GU5.3 LED 1/10/100</v>
          </cell>
          <cell r="G492" t="str">
            <v>4627116721085</v>
          </cell>
          <cell r="H492" t="str">
            <v>Заказной</v>
          </cell>
          <cell r="I492" t="str">
            <v>10</v>
          </cell>
          <cell r="J492" t="str">
            <v>Нет</v>
          </cell>
          <cell r="K492">
            <v>228.22</v>
          </cell>
        </row>
        <row r="493">
          <cell r="E493" t="str">
            <v>101506307</v>
          </cell>
          <cell r="F493" t="str">
            <v>Лампа Gauss MR16 7W 630lm 6500K GU10 LED 1/10/100</v>
          </cell>
          <cell r="G493" t="str">
            <v>4627184487487</v>
          </cell>
          <cell r="H493" t="str">
            <v>Заказной</v>
          </cell>
          <cell r="I493" t="str">
            <v>10</v>
          </cell>
          <cell r="J493" t="str">
            <v>Нет</v>
          </cell>
          <cell r="K493">
            <v>228.22</v>
          </cell>
        </row>
        <row r="494">
          <cell r="E494" t="str">
            <v>101505307</v>
          </cell>
          <cell r="F494" t="str">
            <v>Лампа Gauss MR16 7W 630lm 6500K GU5.3 LED 1/10/100</v>
          </cell>
          <cell r="G494" t="str">
            <v>4627184487388</v>
          </cell>
          <cell r="H494" t="str">
            <v>Заказной</v>
          </cell>
          <cell r="I494" t="str">
            <v>10</v>
          </cell>
          <cell r="J494" t="str">
            <v>Нет</v>
          </cell>
          <cell r="K494">
            <v>150.82</v>
          </cell>
        </row>
        <row r="495">
          <cell r="E495" t="str">
            <v>101506109</v>
          </cell>
          <cell r="F495" t="str">
            <v>Лампа Gauss MR16 9W 830lm 3000K GU10 LED 1/10/100</v>
          </cell>
          <cell r="G495" t="str">
            <v>4627184487500</v>
          </cell>
          <cell r="H495" t="str">
            <v>Заказной</v>
          </cell>
          <cell r="I495" t="str">
            <v>10</v>
          </cell>
          <cell r="J495" t="str">
            <v>Нет</v>
          </cell>
          <cell r="K495">
            <v>240.29</v>
          </cell>
        </row>
        <row r="496">
          <cell r="E496" t="str">
            <v>101505109</v>
          </cell>
          <cell r="F496" t="str">
            <v>Лампа Gauss MR16 9W 830lm 3000K GU5.3 LED 1/10/100</v>
          </cell>
          <cell r="G496" t="str">
            <v>4627184487401</v>
          </cell>
          <cell r="H496" t="str">
            <v>Заказной</v>
          </cell>
          <cell r="I496" t="str">
            <v>10</v>
          </cell>
          <cell r="J496" t="str">
            <v>Нет</v>
          </cell>
          <cell r="K496">
            <v>240.29</v>
          </cell>
        </row>
        <row r="497">
          <cell r="E497" t="str">
            <v>101506209</v>
          </cell>
          <cell r="F497" t="str">
            <v>Лампа Gauss MR16 9W 830lm 4100K GU10 LED 1/10/100</v>
          </cell>
          <cell r="G497" t="str">
            <v>4627184487524</v>
          </cell>
          <cell r="H497" t="str">
            <v>Заказной</v>
          </cell>
          <cell r="I497" t="str">
            <v>10</v>
          </cell>
          <cell r="J497" t="str">
            <v>Нет</v>
          </cell>
          <cell r="K497">
            <v>240.29</v>
          </cell>
        </row>
        <row r="498">
          <cell r="E498" t="str">
            <v>101505209</v>
          </cell>
          <cell r="F498" t="str">
            <v>Лампа Gauss MR16 9W 830lm 4100K GU5.3 LED 1/10/100</v>
          </cell>
          <cell r="G498" t="str">
            <v>4627184487425</v>
          </cell>
          <cell r="H498" t="str">
            <v>Заказной</v>
          </cell>
          <cell r="I498" t="str">
            <v>10</v>
          </cell>
          <cell r="J498" t="str">
            <v>Нет</v>
          </cell>
          <cell r="K498">
            <v>240.29</v>
          </cell>
        </row>
        <row r="499">
          <cell r="E499" t="str">
            <v>101506309</v>
          </cell>
          <cell r="F499" t="str">
            <v>Лампа Gauss MR16 9W 830lm 6500K GU10 LED 1/10/100</v>
          </cell>
          <cell r="G499" t="str">
            <v>4627184487548</v>
          </cell>
          <cell r="H499" t="str">
            <v>Заказной</v>
          </cell>
          <cell r="I499" t="str">
            <v>10</v>
          </cell>
          <cell r="J499" t="str">
            <v>Нет</v>
          </cell>
          <cell r="K499">
            <v>240.29</v>
          </cell>
        </row>
        <row r="500">
          <cell r="E500" t="str">
            <v>101505309</v>
          </cell>
          <cell r="F500" t="str">
            <v>Лампа Gauss MR16 9W 830lm 6500K GU5.3 LED 1/10/100</v>
          </cell>
          <cell r="G500" t="str">
            <v>4627184487449</v>
          </cell>
          <cell r="H500" t="str">
            <v>Заказной</v>
          </cell>
          <cell r="I500" t="str">
            <v>10</v>
          </cell>
          <cell r="J500" t="str">
            <v>Нет</v>
          </cell>
          <cell r="K500">
            <v>191.99</v>
          </cell>
        </row>
        <row r="502">
          <cell r="E502" t="str">
            <v>10714</v>
          </cell>
          <cell r="F502" t="str">
            <v>Лампа Gauss Elementary G4 12V 4W 400lm 3000K керамика LED 1/10/200</v>
          </cell>
          <cell r="G502" t="str">
            <v>4627184488460</v>
          </cell>
          <cell r="H502" t="str">
            <v>Заказной</v>
          </cell>
          <cell r="I502" t="str">
            <v>10</v>
          </cell>
          <cell r="J502" t="str">
            <v>Нет</v>
          </cell>
          <cell r="K502">
            <v>191.99</v>
          </cell>
        </row>
        <row r="503">
          <cell r="E503" t="str">
            <v>10724</v>
          </cell>
          <cell r="F503" t="str">
            <v>Лампа Gauss Elementary G4 12V 4W 400lm 4100K керамика LED 1/10/200</v>
          </cell>
          <cell r="G503" t="str">
            <v>4627184488484</v>
          </cell>
          <cell r="H503" t="str">
            <v>Заказной</v>
          </cell>
          <cell r="I503" t="str">
            <v>10</v>
          </cell>
          <cell r="J503" t="str">
            <v>Нет</v>
          </cell>
          <cell r="K503">
            <v>191.99</v>
          </cell>
        </row>
        <row r="504">
          <cell r="E504" t="str">
            <v>14913</v>
          </cell>
          <cell r="F504" t="str">
            <v>Лампа Gauss Elementary G9 AC220-240V 3W 240lm 3000K пластик LED 1/10/200</v>
          </cell>
          <cell r="G504" t="str">
            <v>4627184488620</v>
          </cell>
          <cell r="H504" t="str">
            <v>Заказной</v>
          </cell>
          <cell r="I504" t="str">
            <v>10</v>
          </cell>
          <cell r="J504" t="str">
            <v>Нет</v>
          </cell>
          <cell r="K504">
            <v>130.30000000000001</v>
          </cell>
        </row>
        <row r="505">
          <cell r="E505" t="str">
            <v>14923</v>
          </cell>
          <cell r="F505" t="str">
            <v>Лампа Gauss Elementary G9 AC220-240V 3W 240lm 4100K пластик LED 1/10/200</v>
          </cell>
          <cell r="G505" t="str">
            <v>4627184488644</v>
          </cell>
          <cell r="H505" t="str">
            <v>Заказной</v>
          </cell>
          <cell r="I505" t="str">
            <v>10</v>
          </cell>
          <cell r="J505" t="str">
            <v>Нет</v>
          </cell>
          <cell r="K505">
            <v>130.30000000000001</v>
          </cell>
        </row>
        <row r="506">
          <cell r="E506" t="str">
            <v>83811</v>
          </cell>
          <cell r="G506" t="str">
            <v>4627136273991</v>
          </cell>
          <cell r="H506" t="str">
            <v>Заказной</v>
          </cell>
          <cell r="I506" t="str">
            <v>10</v>
          </cell>
          <cell r="J506" t="str">
            <v>Нет</v>
          </cell>
          <cell r="K506">
            <v>204.07</v>
          </cell>
        </row>
        <row r="507">
          <cell r="E507" t="str">
            <v>83821</v>
          </cell>
          <cell r="G507" t="str">
            <v>4627136274011</v>
          </cell>
          <cell r="H507" t="str">
            <v>Заказной</v>
          </cell>
          <cell r="I507" t="str">
            <v>10</v>
          </cell>
          <cell r="J507" t="str">
            <v>Нет</v>
          </cell>
          <cell r="K507">
            <v>204.07</v>
          </cell>
        </row>
        <row r="508">
          <cell r="E508" t="str">
            <v>83831</v>
          </cell>
          <cell r="F508" t="str">
            <v>Лампа Gauss Elementary GX53 11W 850lm 6500K LED 1/10/100</v>
          </cell>
          <cell r="G508" t="str">
            <v>4627180730327</v>
          </cell>
          <cell r="H508" t="str">
            <v>Заказной</v>
          </cell>
          <cell r="I508" t="str">
            <v>10</v>
          </cell>
          <cell r="J508" t="str">
            <v>Нет</v>
          </cell>
          <cell r="K508">
            <v>204.07</v>
          </cell>
        </row>
        <row r="509">
          <cell r="E509" t="str">
            <v>83813</v>
          </cell>
          <cell r="G509" t="str">
            <v>4627146099611</v>
          </cell>
          <cell r="H509" t="str">
            <v>Заказной</v>
          </cell>
          <cell r="I509" t="str">
            <v>10</v>
          </cell>
          <cell r="J509" t="str">
            <v>Нет</v>
          </cell>
          <cell r="K509">
            <v>144.79</v>
          </cell>
        </row>
        <row r="510">
          <cell r="E510" t="str">
            <v>83823</v>
          </cell>
          <cell r="F510" t="str">
            <v>Лампа Gauss Elementary GX53 13W 920lm 4100K LED 1/10/100</v>
          </cell>
          <cell r="G510" t="str">
            <v>4627146099635</v>
          </cell>
          <cell r="H510" t="str">
            <v>Заказной</v>
          </cell>
          <cell r="I510" t="str">
            <v>10</v>
          </cell>
          <cell r="J510" t="str">
            <v>Нет</v>
          </cell>
          <cell r="K510">
            <v>247.54</v>
          </cell>
        </row>
        <row r="511">
          <cell r="E511" t="str">
            <v>83833</v>
          </cell>
          <cell r="F511" t="str">
            <v>Лампа Gauss Elementary GX53 13W 950lm 6500K LED 1/10/100</v>
          </cell>
          <cell r="G511" t="str">
            <v>4627180730341</v>
          </cell>
          <cell r="H511" t="str">
            <v>Заказной</v>
          </cell>
          <cell r="I511" t="str">
            <v>10</v>
          </cell>
          <cell r="J511" t="str">
            <v>Нет</v>
          </cell>
          <cell r="K511">
            <v>247.54</v>
          </cell>
        </row>
        <row r="512">
          <cell r="E512" t="str">
            <v>83815</v>
          </cell>
          <cell r="F512" t="str">
            <v>Лампа Gauss Elementary GX53 15W 1020lm 3000K LED 1/10/100</v>
          </cell>
          <cell r="G512" t="str">
            <v>4630032971403</v>
          </cell>
          <cell r="H512" t="str">
            <v>Заказной</v>
          </cell>
          <cell r="I512" t="str">
            <v>10</v>
          </cell>
          <cell r="J512" t="str">
            <v>Нет</v>
          </cell>
          <cell r="K512">
            <v>204.07</v>
          </cell>
        </row>
        <row r="513">
          <cell r="E513" t="str">
            <v>83825</v>
          </cell>
          <cell r="G513" t="str">
            <v>4630032971427</v>
          </cell>
          <cell r="H513" t="str">
            <v>Заказной</v>
          </cell>
          <cell r="I513" t="str">
            <v>10</v>
          </cell>
          <cell r="J513" t="str">
            <v>Нет</v>
          </cell>
          <cell r="K513">
            <v>283.76</v>
          </cell>
        </row>
        <row r="514">
          <cell r="E514" t="str">
            <v>83835</v>
          </cell>
          <cell r="F514" t="str">
            <v>Лампа Gauss Elementary GX53 15W 1140lm 6500K LED 1/10/100</v>
          </cell>
          <cell r="G514" t="str">
            <v>4627180730365</v>
          </cell>
          <cell r="H514" t="str">
            <v>Заказной</v>
          </cell>
          <cell r="I514" t="str">
            <v>10</v>
          </cell>
          <cell r="J514" t="str">
            <v>Нет</v>
          </cell>
          <cell r="K514">
            <v>283.76</v>
          </cell>
        </row>
        <row r="515">
          <cell r="E515" t="str">
            <v>83826</v>
          </cell>
          <cell r="F515" t="str">
            <v>Лампа Gauss Elementary GX53 6W 460lm 4100K LED 1/10/100</v>
          </cell>
          <cell r="G515" t="str">
            <v>4627128375139</v>
          </cell>
          <cell r="H515" t="str">
            <v>Заказной</v>
          </cell>
          <cell r="I515" t="str">
            <v>10</v>
          </cell>
          <cell r="J515" t="str">
            <v>Нет</v>
          </cell>
          <cell r="K515">
            <v>150.82</v>
          </cell>
        </row>
        <row r="516">
          <cell r="E516" t="str">
            <v>83819</v>
          </cell>
          <cell r="G516" t="str">
            <v>4627128377225</v>
          </cell>
          <cell r="H516" t="str">
            <v>Заказной</v>
          </cell>
          <cell r="I516" t="str">
            <v>10</v>
          </cell>
          <cell r="J516" t="str">
            <v>Нет</v>
          </cell>
          <cell r="K516">
            <v>181.01</v>
          </cell>
        </row>
        <row r="517">
          <cell r="E517" t="str">
            <v>83829</v>
          </cell>
          <cell r="G517" t="str">
            <v>4627128377232</v>
          </cell>
          <cell r="H517" t="str">
            <v>Заказной</v>
          </cell>
          <cell r="I517" t="str">
            <v>10</v>
          </cell>
          <cell r="J517" t="str">
            <v>Нет</v>
          </cell>
          <cell r="K517">
            <v>181.01</v>
          </cell>
        </row>
        <row r="518">
          <cell r="E518" t="str">
            <v>83839</v>
          </cell>
          <cell r="F518" t="str">
            <v>Лампа Gauss Elementary GX53 9W 680lm 6500K LED 1/10/100</v>
          </cell>
          <cell r="G518" t="str">
            <v>4627180730303</v>
          </cell>
          <cell r="H518" t="str">
            <v>Заказной</v>
          </cell>
          <cell r="I518" t="str">
            <v>10</v>
          </cell>
          <cell r="J518" t="str">
            <v>Нет</v>
          </cell>
          <cell r="K518">
            <v>181.01</v>
          </cell>
        </row>
        <row r="519">
          <cell r="E519" t="str">
            <v>83824</v>
          </cell>
          <cell r="F519" t="str">
            <v>Лампа Gauss Elementary GX70 14W 1300lm 4100K LED 1/10/50</v>
          </cell>
          <cell r="G519" t="str">
            <v>4627184488088</v>
          </cell>
          <cell r="H519" t="str">
            <v>Заказной</v>
          </cell>
          <cell r="I519" t="str">
            <v>10</v>
          </cell>
          <cell r="J519" t="str">
            <v>Нет</v>
          </cell>
          <cell r="K519">
            <v>247.54</v>
          </cell>
        </row>
        <row r="520">
          <cell r="E520" t="str">
            <v>83834</v>
          </cell>
          <cell r="F520" t="str">
            <v>Лампа Gauss Elementary GX70 14W 1300lm 6500K LED 1/10/50</v>
          </cell>
          <cell r="G520" t="str">
            <v>4627184488101</v>
          </cell>
          <cell r="H520" t="str">
            <v>Заказной</v>
          </cell>
          <cell r="I520" t="str">
            <v>10</v>
          </cell>
          <cell r="J520" t="str">
            <v>Нет</v>
          </cell>
          <cell r="K520">
            <v>247.54</v>
          </cell>
        </row>
        <row r="521">
          <cell r="E521" t="str">
            <v>83822</v>
          </cell>
          <cell r="F521" t="str">
            <v>Лампа Gauss Elementary GX70 21W 2000lm 4100K LED 1/10/50</v>
          </cell>
          <cell r="G521" t="str">
            <v>4627184488125</v>
          </cell>
          <cell r="H521" t="str">
            <v>Заказной</v>
          </cell>
          <cell r="I521" t="str">
            <v>10</v>
          </cell>
          <cell r="J521" t="str">
            <v>Нет</v>
          </cell>
          <cell r="K521">
            <v>336.89</v>
          </cell>
        </row>
        <row r="522">
          <cell r="E522" t="str">
            <v>83832</v>
          </cell>
          <cell r="F522" t="str">
            <v>Лампа Gauss Elementary GX70 21W 2000lm 6500K LED 1/10/50</v>
          </cell>
          <cell r="G522" t="str">
            <v>4627184488149</v>
          </cell>
          <cell r="H522" t="str">
            <v>Заказной</v>
          </cell>
          <cell r="I522" t="str">
            <v>10</v>
          </cell>
          <cell r="J522" t="str">
            <v>Нет</v>
          </cell>
          <cell r="K522">
            <v>336.89</v>
          </cell>
        </row>
        <row r="523">
          <cell r="E523" t="str">
            <v>13611</v>
          </cell>
          <cell r="F523" t="str">
            <v>Лампа Gauss Elementary MR16 11W 850lm 3000K GU10 LED 1/10/100</v>
          </cell>
          <cell r="G523" t="str">
            <v>4627184484035</v>
          </cell>
          <cell r="H523" t="str">
            <v>Заказной</v>
          </cell>
          <cell r="I523" t="str">
            <v>10</v>
          </cell>
          <cell r="J523" t="str">
            <v>Нет</v>
          </cell>
          <cell r="K523">
            <v>204.07</v>
          </cell>
        </row>
        <row r="524">
          <cell r="E524" t="str">
            <v>13511</v>
          </cell>
          <cell r="F524" t="str">
            <v>Лампа Gauss Elementary MR16 11W 850lm 3000K GU5.3 LED 1/10/100</v>
          </cell>
          <cell r="G524" t="str">
            <v>4627184488828</v>
          </cell>
          <cell r="H524" t="str">
            <v>Заказной</v>
          </cell>
          <cell r="I524" t="str">
            <v>10</v>
          </cell>
          <cell r="J524" t="str">
            <v>Нет</v>
          </cell>
          <cell r="K524">
            <v>130.30000000000001</v>
          </cell>
        </row>
        <row r="525">
          <cell r="E525" t="str">
            <v>13621</v>
          </cell>
          <cell r="F525" t="str">
            <v>Лампа Gauss Elementary MR16 11W 850lm 4100K GU10 LED 1/10/100</v>
          </cell>
          <cell r="G525" t="str">
            <v>4627184488880</v>
          </cell>
          <cell r="H525" t="str">
            <v>Заказной</v>
          </cell>
          <cell r="I525" t="str">
            <v>10</v>
          </cell>
          <cell r="J525" t="str">
            <v>Нет</v>
          </cell>
          <cell r="K525">
            <v>204.07</v>
          </cell>
        </row>
        <row r="526">
          <cell r="E526" t="str">
            <v>13521</v>
          </cell>
          <cell r="F526" t="str">
            <v>Лампа Gauss Elementary MR16 11W 850lm 4100K GU5.3 LED 1/10/100</v>
          </cell>
          <cell r="G526" t="str">
            <v>4627184488842</v>
          </cell>
          <cell r="H526" t="str">
            <v>Заказной</v>
          </cell>
          <cell r="I526" t="str">
            <v>10</v>
          </cell>
          <cell r="J526" t="str">
            <v>Нет</v>
          </cell>
          <cell r="K526">
            <v>204.07</v>
          </cell>
        </row>
        <row r="527">
          <cell r="E527" t="str">
            <v>13631</v>
          </cell>
          <cell r="F527" t="str">
            <v>Лампа Gauss Elementary MR16 11W 850lm 6500K GU10 LED 1/10/100</v>
          </cell>
          <cell r="G527" t="str">
            <v>4627184488903</v>
          </cell>
          <cell r="H527" t="str">
            <v>Заказной</v>
          </cell>
          <cell r="I527" t="str">
            <v>10</v>
          </cell>
          <cell r="J527" t="str">
            <v>Нет</v>
          </cell>
          <cell r="K527">
            <v>204.07</v>
          </cell>
        </row>
        <row r="528">
          <cell r="E528" t="str">
            <v>13531</v>
          </cell>
          <cell r="F528" t="str">
            <v>Лампа Gauss Elementary MR16 11W 850lm 6500K GU5.3 LED 1/10/100</v>
          </cell>
          <cell r="G528" t="str">
            <v>4627184488866</v>
          </cell>
          <cell r="H528" t="str">
            <v>Заказной</v>
          </cell>
          <cell r="I528" t="str">
            <v>10</v>
          </cell>
          <cell r="J528" t="str">
            <v>Нет</v>
          </cell>
          <cell r="K528">
            <v>204.07</v>
          </cell>
        </row>
        <row r="529">
          <cell r="E529" t="str">
            <v>13514</v>
          </cell>
          <cell r="G529" t="str">
            <v>4627107647042</v>
          </cell>
          <cell r="H529" t="str">
            <v>Заказной</v>
          </cell>
          <cell r="I529" t="str">
            <v>10</v>
          </cell>
          <cell r="J529" t="str">
            <v>Нет</v>
          </cell>
          <cell r="K529">
            <v>90.45</v>
          </cell>
        </row>
        <row r="530">
          <cell r="E530" t="str">
            <v>13524</v>
          </cell>
          <cell r="G530" t="str">
            <v>4627107647066</v>
          </cell>
          <cell r="H530" t="str">
            <v>Заказной</v>
          </cell>
          <cell r="I530" t="str">
            <v>10</v>
          </cell>
          <cell r="J530" t="str">
            <v>Нет</v>
          </cell>
          <cell r="K530">
            <v>90.45</v>
          </cell>
        </row>
        <row r="531">
          <cell r="E531" t="str">
            <v>13516T</v>
          </cell>
          <cell r="F531" t="str">
            <v>Лампа Gauss Elementary MR16 5.5W 3000К GU5.3 (3 лампы в упаковке) LED 1/40</v>
          </cell>
          <cell r="G531" t="str">
            <v>4627123504848</v>
          </cell>
          <cell r="H531" t="str">
            <v>Заказной</v>
          </cell>
          <cell r="J531" t="str">
            <v>Нет</v>
          </cell>
          <cell r="K531">
            <v>300.67</v>
          </cell>
        </row>
        <row r="532">
          <cell r="E532" t="str">
            <v>13526T</v>
          </cell>
          <cell r="F532" t="str">
            <v>Лампа Gauss Elementary MR16 5.5W 4100К GU5.3 (3 лампы в упаковке) LED 1/40</v>
          </cell>
          <cell r="G532" t="str">
            <v>4627123504855</v>
          </cell>
          <cell r="H532" t="str">
            <v>Заказной</v>
          </cell>
          <cell r="J532" t="str">
            <v>Нет</v>
          </cell>
          <cell r="K532">
            <v>300.67</v>
          </cell>
        </row>
        <row r="533">
          <cell r="E533" t="str">
            <v>13616</v>
          </cell>
          <cell r="G533" t="str">
            <v>4627107647127</v>
          </cell>
          <cell r="H533" t="str">
            <v>Заказной</v>
          </cell>
          <cell r="I533" t="str">
            <v>10</v>
          </cell>
          <cell r="J533" t="str">
            <v>Нет</v>
          </cell>
          <cell r="K533">
            <v>120.64</v>
          </cell>
        </row>
        <row r="534">
          <cell r="E534" t="str">
            <v>13516</v>
          </cell>
          <cell r="G534" t="str">
            <v>4627107647080</v>
          </cell>
          <cell r="H534" t="str">
            <v>Заказной</v>
          </cell>
          <cell r="I534" t="str">
            <v>10</v>
          </cell>
          <cell r="J534" t="str">
            <v>Нет</v>
          </cell>
          <cell r="K534">
            <v>120.64</v>
          </cell>
        </row>
        <row r="535">
          <cell r="E535" t="str">
            <v>13626</v>
          </cell>
          <cell r="G535" t="str">
            <v>4627107647141</v>
          </cell>
          <cell r="H535" t="str">
            <v>Заказной</v>
          </cell>
          <cell r="I535" t="str">
            <v>10</v>
          </cell>
          <cell r="J535" t="str">
            <v>Нет</v>
          </cell>
          <cell r="K535">
            <v>120.64</v>
          </cell>
        </row>
        <row r="536">
          <cell r="E536" t="str">
            <v>13526</v>
          </cell>
          <cell r="F536" t="str">
            <v>Лампа Gauss Elementary MR16 5.5W 450lm 4100К GU5.3 LED 1/10/100</v>
          </cell>
          <cell r="G536" t="str">
            <v>4627107647103</v>
          </cell>
          <cell r="H536" t="str">
            <v>Заказной</v>
          </cell>
          <cell r="I536" t="str">
            <v>10</v>
          </cell>
          <cell r="J536" t="str">
            <v>Нет</v>
          </cell>
          <cell r="K536">
            <v>120.64</v>
          </cell>
        </row>
        <row r="537">
          <cell r="E537" t="str">
            <v>13536</v>
          </cell>
          <cell r="G537" t="str">
            <v>4627136272833</v>
          </cell>
          <cell r="H537" t="str">
            <v>Заказной</v>
          </cell>
          <cell r="I537" t="str">
            <v>10</v>
          </cell>
          <cell r="J537" t="str">
            <v>Нет</v>
          </cell>
          <cell r="K537">
            <v>120.64</v>
          </cell>
        </row>
        <row r="538">
          <cell r="E538" t="str">
            <v>13517</v>
          </cell>
          <cell r="G538" t="str">
            <v>4627107647165</v>
          </cell>
          <cell r="H538" t="str">
            <v>Заказной</v>
          </cell>
          <cell r="I538" t="str">
            <v>10</v>
          </cell>
          <cell r="J538" t="str">
            <v>Нет</v>
          </cell>
          <cell r="K538">
            <v>150.82</v>
          </cell>
        </row>
        <row r="539">
          <cell r="E539" t="str">
            <v>13617</v>
          </cell>
          <cell r="G539" t="str">
            <v>4627081058735</v>
          </cell>
          <cell r="H539" t="str">
            <v>Заказной</v>
          </cell>
          <cell r="I539" t="str">
            <v>10</v>
          </cell>
          <cell r="J539" t="str">
            <v>Нет</v>
          </cell>
          <cell r="K539">
            <v>150.82</v>
          </cell>
        </row>
        <row r="540">
          <cell r="E540" t="str">
            <v>13527</v>
          </cell>
          <cell r="G540" t="str">
            <v>4627107647189</v>
          </cell>
          <cell r="H540" t="str">
            <v>Заказной</v>
          </cell>
          <cell r="I540" t="str">
            <v>10</v>
          </cell>
          <cell r="J540" t="str">
            <v>Нет</v>
          </cell>
          <cell r="K540">
            <v>150.82</v>
          </cell>
        </row>
        <row r="541">
          <cell r="E541" t="str">
            <v>13627</v>
          </cell>
          <cell r="G541" t="str">
            <v>4630032971076</v>
          </cell>
          <cell r="H541" t="str">
            <v>Заказной</v>
          </cell>
          <cell r="I541" t="str">
            <v>10</v>
          </cell>
          <cell r="J541" t="str">
            <v>Нет</v>
          </cell>
          <cell r="K541">
            <v>150.82</v>
          </cell>
        </row>
        <row r="542">
          <cell r="E542" t="str">
            <v>13537</v>
          </cell>
          <cell r="F542" t="str">
            <v>Лампа Gauss Elementary MR16 7W 570lm 6500K GU5.3 LED 1/10/100</v>
          </cell>
          <cell r="G542" t="str">
            <v>4627136272857</v>
          </cell>
          <cell r="H542" t="str">
            <v>Заказной</v>
          </cell>
          <cell r="I542" t="str">
            <v>10</v>
          </cell>
          <cell r="J542" t="str">
            <v>Нет</v>
          </cell>
          <cell r="K542">
            <v>150.82</v>
          </cell>
        </row>
        <row r="543">
          <cell r="E543" t="str">
            <v>13519</v>
          </cell>
          <cell r="G543" t="str">
            <v>4627136273939</v>
          </cell>
          <cell r="H543" t="str">
            <v>Заказной</v>
          </cell>
          <cell r="I543" t="str">
            <v>10</v>
          </cell>
          <cell r="J543" t="str">
            <v>Нет</v>
          </cell>
          <cell r="K543">
            <v>174.97</v>
          </cell>
        </row>
        <row r="544">
          <cell r="E544" t="str">
            <v>13619</v>
          </cell>
          <cell r="G544" t="str">
            <v>4630032971090</v>
          </cell>
          <cell r="H544" t="str">
            <v>Заказной</v>
          </cell>
          <cell r="I544" t="str">
            <v>10</v>
          </cell>
          <cell r="J544" t="str">
            <v>Нет</v>
          </cell>
          <cell r="K544">
            <v>174.97</v>
          </cell>
        </row>
        <row r="545">
          <cell r="E545" t="str">
            <v>13529</v>
          </cell>
          <cell r="G545" t="str">
            <v>4627136273953</v>
          </cell>
          <cell r="H545" t="str">
            <v>Заказной</v>
          </cell>
          <cell r="I545" t="str">
            <v>10</v>
          </cell>
          <cell r="J545" t="str">
            <v>Нет</v>
          </cell>
          <cell r="K545">
            <v>174.97</v>
          </cell>
        </row>
        <row r="546">
          <cell r="E546" t="str">
            <v>13629</v>
          </cell>
          <cell r="G546" t="str">
            <v>4630032971113</v>
          </cell>
          <cell r="H546" t="str">
            <v>Заказной</v>
          </cell>
          <cell r="I546" t="str">
            <v>10</v>
          </cell>
          <cell r="J546" t="str">
            <v>Нет</v>
          </cell>
          <cell r="K546">
            <v>174.97</v>
          </cell>
        </row>
        <row r="547">
          <cell r="E547" t="str">
            <v>13539</v>
          </cell>
          <cell r="F547" t="str">
            <v>Лампа Gauss Elementary MR16 9W 680lm 6500K GU5.3 LED 1/10/100</v>
          </cell>
          <cell r="G547" t="str">
            <v>4627136273977</v>
          </cell>
          <cell r="H547" t="str">
            <v>Заказной</v>
          </cell>
          <cell r="I547" t="str">
            <v>10</v>
          </cell>
          <cell r="J547" t="str">
            <v>Нет</v>
          </cell>
          <cell r="K547">
            <v>174.97</v>
          </cell>
        </row>
        <row r="550">
          <cell r="E550" t="str">
            <v>966412400</v>
          </cell>
          <cell r="F550" t="str">
            <v>ИК пульт Gauss для управления RGBW-лампами LED 1/50</v>
          </cell>
          <cell r="G550" t="str">
            <v>4630032971601</v>
          </cell>
          <cell r="H550" t="str">
            <v>Заказной</v>
          </cell>
          <cell r="J550" t="str">
            <v>Нет</v>
          </cell>
          <cell r="K550">
            <v>144.79</v>
          </cell>
        </row>
        <row r="551">
          <cell r="E551" t="str">
            <v>102502110-S</v>
          </cell>
          <cell r="F551" t="str">
            <v>Лампа Gauss A60 10W 880lm 3000K E27 шаг. диммирование LED 1/10/50</v>
          </cell>
          <cell r="H551" t="str">
            <v>Заказной</v>
          </cell>
          <cell r="I551" t="str">
            <v>10</v>
          </cell>
          <cell r="J551" t="str">
            <v>Нет</v>
          </cell>
          <cell r="K551">
            <v>150.82</v>
          </cell>
        </row>
        <row r="552">
          <cell r="E552" t="str">
            <v>102502210-S</v>
          </cell>
          <cell r="F552" t="str">
            <v>Лампа Gauss A60 10W 920lm 4100K E27 шаг. диммирование LED 1/10/50</v>
          </cell>
          <cell r="H552" t="str">
            <v>Заказной</v>
          </cell>
          <cell r="I552" t="str">
            <v>10</v>
          </cell>
          <cell r="J552" t="str">
            <v>Нет</v>
          </cell>
          <cell r="K552">
            <v>150.82</v>
          </cell>
        </row>
        <row r="553">
          <cell r="E553" t="str">
            <v>102502310-S</v>
          </cell>
          <cell r="F553" t="str">
            <v>Лампа Gauss A60 10W 920lm 6500K Е27 шаг. диммирование LED 1/10/50</v>
          </cell>
          <cell r="H553" t="str">
            <v>Заказной</v>
          </cell>
          <cell r="I553" t="str">
            <v>10</v>
          </cell>
          <cell r="J553" t="str">
            <v>Нет</v>
          </cell>
          <cell r="K553">
            <v>150.82</v>
          </cell>
        </row>
        <row r="554">
          <cell r="E554" t="str">
            <v>102502110-T</v>
          </cell>
          <cell r="F554" t="str">
            <v>Лампа Gauss A60 10W 930lm 2700K/4100K E27 изм.цвет.темп. LED 1/10/50</v>
          </cell>
          <cell r="H554" t="str">
            <v>Заказной</v>
          </cell>
          <cell r="I554" t="str">
            <v>10</v>
          </cell>
          <cell r="J554" t="str">
            <v>Нет</v>
          </cell>
          <cell r="K554">
            <v>108.56</v>
          </cell>
        </row>
        <row r="555">
          <cell r="E555" t="str">
            <v>102102410</v>
          </cell>
          <cell r="F555" t="str">
            <v>Лампа Gauss A60 10W E27 RGBW+димирование LED 1/50</v>
          </cell>
          <cell r="G555" t="str">
            <v>4630032971632</v>
          </cell>
          <cell r="H555" t="str">
            <v>Заказной</v>
          </cell>
          <cell r="I555" t="str">
            <v>10</v>
          </cell>
          <cell r="J555" t="str">
            <v>Нет</v>
          </cell>
          <cell r="K555">
            <v>638.77</v>
          </cell>
        </row>
        <row r="556">
          <cell r="E556" t="str">
            <v>102502111-D</v>
          </cell>
          <cell r="F556" t="str">
            <v>Лампа Gauss A60 11W 960lm 3000К E27 диммируемая LED 1/10/50</v>
          </cell>
          <cell r="G556" t="str">
            <v>4627136275322</v>
          </cell>
          <cell r="H556" t="str">
            <v>Заказной</v>
          </cell>
          <cell r="I556" t="str">
            <v>10</v>
          </cell>
          <cell r="J556" t="str">
            <v>Нет</v>
          </cell>
          <cell r="K556">
            <v>348.97</v>
          </cell>
        </row>
        <row r="557">
          <cell r="E557" t="str">
            <v>102502211-D</v>
          </cell>
          <cell r="F557" t="str">
            <v>Лампа Gauss A60 11W 990lm 4100К E27 диммируемая LED 1/10/50</v>
          </cell>
          <cell r="G557" t="str">
            <v>4627136275346</v>
          </cell>
          <cell r="H557" t="str">
            <v>Заказной</v>
          </cell>
          <cell r="I557" t="str">
            <v>10</v>
          </cell>
          <cell r="J557" t="str">
            <v>Нет</v>
          </cell>
          <cell r="K557">
            <v>348.97</v>
          </cell>
        </row>
        <row r="558">
          <cell r="E558" t="str">
            <v>102502311-D</v>
          </cell>
          <cell r="F558" t="str">
            <v>Лампа Gauss A60 11W 990lm 6500К E27 диммируемая LED 1/10/50</v>
          </cell>
          <cell r="G558" t="str">
            <v>4627184485193</v>
          </cell>
          <cell r="H558" t="str">
            <v>Заказной</v>
          </cell>
          <cell r="I558" t="str">
            <v>10</v>
          </cell>
          <cell r="J558" t="str">
            <v>Нет</v>
          </cell>
          <cell r="K558">
            <v>240.29</v>
          </cell>
        </row>
        <row r="559">
          <cell r="E559" t="str">
            <v>102502112-S</v>
          </cell>
          <cell r="F559" t="str">
            <v>Лампа Gauss A60 12W 1140lm 3000K Е27 шаг. диммирование LED 1/10/50</v>
          </cell>
          <cell r="H559" t="str">
            <v>Заказной</v>
          </cell>
          <cell r="I559" t="str">
            <v>10</v>
          </cell>
          <cell r="J559" t="str">
            <v>Нет</v>
          </cell>
          <cell r="K559">
            <v>235.46</v>
          </cell>
        </row>
        <row r="560">
          <cell r="E560" t="str">
            <v>102502212-S</v>
          </cell>
          <cell r="F560" t="str">
            <v>Лампа Gauss A60 12W 1140lm 4100K Е27 шаг. диммирование LED 1/10/50</v>
          </cell>
          <cell r="H560" t="str">
            <v>Заказной</v>
          </cell>
          <cell r="I560" t="str">
            <v>10</v>
          </cell>
          <cell r="J560" t="str">
            <v>Нет</v>
          </cell>
          <cell r="K560">
            <v>235.46</v>
          </cell>
        </row>
        <row r="561">
          <cell r="E561" t="str">
            <v>102502312-S</v>
          </cell>
          <cell r="F561" t="str">
            <v>Лампа Gauss A60 12W 1140lm 6500K Е27 шаг. диммирование LED 1/10/50</v>
          </cell>
          <cell r="H561" t="str">
            <v>Заказной</v>
          </cell>
          <cell r="I561" t="str">
            <v>10</v>
          </cell>
          <cell r="J561" t="str">
            <v>Нет</v>
          </cell>
          <cell r="K561">
            <v>174.97</v>
          </cell>
        </row>
        <row r="562">
          <cell r="E562" t="str">
            <v>107309155-D</v>
          </cell>
          <cell r="F562" t="str">
            <v>Лампа Gauss G9 AC185-265V 5,5W 550lm 3000K керамика диммируемая LED 1/10/200</v>
          </cell>
          <cell r="G562" t="str">
            <v>4627184485698</v>
          </cell>
          <cell r="H562" t="str">
            <v>Заказной</v>
          </cell>
          <cell r="I562" t="str">
            <v>10</v>
          </cell>
          <cell r="J562" t="str">
            <v>Нет</v>
          </cell>
          <cell r="K562">
            <v>361.04</v>
          </cell>
        </row>
        <row r="563">
          <cell r="E563" t="str">
            <v>107309255-D</v>
          </cell>
          <cell r="F563" t="str">
            <v>Лампа Gauss G9 AC185-265V 5,5W 550lm 4100K керамика диммируемая LED 1/10/200</v>
          </cell>
          <cell r="G563" t="str">
            <v>4627184485711</v>
          </cell>
          <cell r="H563" t="str">
            <v>Заказной</v>
          </cell>
          <cell r="I563" t="str">
            <v>10</v>
          </cell>
          <cell r="J563" t="str">
            <v>Нет</v>
          </cell>
          <cell r="K563">
            <v>361.04</v>
          </cell>
        </row>
        <row r="564">
          <cell r="E564" t="str">
            <v>107309355-D</v>
          </cell>
          <cell r="F564" t="str">
            <v>Лампа Gauss G9 AC185-265V 5,5W 580lm 6500K керамика диммируемая LED 1/10/200</v>
          </cell>
          <cell r="G564" t="str">
            <v>4627184485735</v>
          </cell>
          <cell r="H564" t="str">
            <v>Заказной</v>
          </cell>
          <cell r="I564" t="str">
            <v>10</v>
          </cell>
          <cell r="J564" t="str">
            <v>Нет</v>
          </cell>
          <cell r="K564">
            <v>300.67</v>
          </cell>
        </row>
        <row r="565">
          <cell r="E565" t="str">
            <v>108408108-D</v>
          </cell>
          <cell r="F565" t="str">
            <v>Лампа Gauss GX53 8W 660lm 3000K диммируемая LED 1/10/100</v>
          </cell>
          <cell r="G565" t="str">
            <v>4627136272970</v>
          </cell>
          <cell r="H565" t="str">
            <v>Заказной</v>
          </cell>
          <cell r="I565" t="str">
            <v>10</v>
          </cell>
          <cell r="J565" t="str">
            <v>Нет</v>
          </cell>
          <cell r="K565">
            <v>469.72</v>
          </cell>
        </row>
        <row r="566">
          <cell r="E566" t="str">
            <v>108408208-D</v>
          </cell>
          <cell r="F566" t="str">
            <v>Лампа Gauss GX53 8W 680lm 4100K диммируемая LED 1/10/100</v>
          </cell>
          <cell r="G566" t="str">
            <v>4627136272994</v>
          </cell>
          <cell r="H566" t="str">
            <v>Заказной</v>
          </cell>
          <cell r="I566" t="str">
            <v>10</v>
          </cell>
          <cell r="J566" t="str">
            <v>Нет</v>
          </cell>
          <cell r="K566">
            <v>469.72</v>
          </cell>
        </row>
        <row r="567">
          <cell r="E567" t="str">
            <v>108408308-D</v>
          </cell>
          <cell r="F567" t="str">
            <v>Лампа Gauss GX53 8W 680lm 6500K диммируемая LED 1/10/100</v>
          </cell>
          <cell r="G567" t="str">
            <v>4627184485216</v>
          </cell>
          <cell r="H567" t="str">
            <v>Заказной</v>
          </cell>
          <cell r="I567" t="str">
            <v>10</v>
          </cell>
          <cell r="J567" t="str">
            <v>Нет</v>
          </cell>
          <cell r="K567">
            <v>348.97</v>
          </cell>
        </row>
        <row r="568">
          <cell r="E568" t="str">
            <v>105101107-D</v>
          </cell>
          <cell r="F568" t="str">
            <v>Лампа Gauss LED Шар-dim E14 7W 560lm 3000К диммируемая 1/10/100</v>
          </cell>
          <cell r="H568" t="str">
            <v>Заказной</v>
          </cell>
          <cell r="I568" t="str">
            <v>10</v>
          </cell>
          <cell r="J568" t="str">
            <v>Нет</v>
          </cell>
          <cell r="K568">
            <v>307.91000000000003</v>
          </cell>
        </row>
        <row r="569">
          <cell r="E569" t="str">
            <v>101506105-D</v>
          </cell>
          <cell r="F569" t="str">
            <v>Лампа Gauss MR16 5W 500lm 3000K GU10 диммируемая LED 1/10/100</v>
          </cell>
          <cell r="H569" t="str">
            <v>Заказной</v>
          </cell>
          <cell r="I569" t="str">
            <v>10</v>
          </cell>
          <cell r="J569" t="str">
            <v>Нет</v>
          </cell>
          <cell r="K569">
            <v>361.04</v>
          </cell>
        </row>
        <row r="570">
          <cell r="E570" t="str">
            <v>101505105-D</v>
          </cell>
          <cell r="F570" t="str">
            <v>Лампа Gauss MR16 5W 500lm 3000K GU5.3 диммируемая LED 1/10/100</v>
          </cell>
          <cell r="H570" t="str">
            <v>Заказной</v>
          </cell>
          <cell r="I570" t="str">
            <v>10</v>
          </cell>
          <cell r="J570" t="str">
            <v>Нет</v>
          </cell>
          <cell r="K570">
            <v>361.04</v>
          </cell>
        </row>
        <row r="571">
          <cell r="E571" t="str">
            <v>101506205-D</v>
          </cell>
          <cell r="F571" t="str">
            <v>Лампа Gauss MR16 5W 530lm 4100K GU10 диммируемая LED 1/10/100</v>
          </cell>
          <cell r="H571" t="str">
            <v>Заказной</v>
          </cell>
          <cell r="I571" t="str">
            <v>10</v>
          </cell>
          <cell r="J571" t="str">
            <v>Нет</v>
          </cell>
          <cell r="K571">
            <v>361.04</v>
          </cell>
        </row>
        <row r="572">
          <cell r="E572" t="str">
            <v>101505205-D</v>
          </cell>
          <cell r="F572" t="str">
            <v>Лампа Gauss MR16 5W 530lm 4100K GU5.3 диммируемая LED 1/10/100</v>
          </cell>
          <cell r="H572" t="str">
            <v>Заказной</v>
          </cell>
          <cell r="I572" t="str">
            <v>10</v>
          </cell>
          <cell r="J572" t="str">
            <v>Нет</v>
          </cell>
          <cell r="K572">
            <v>361.04</v>
          </cell>
        </row>
        <row r="573">
          <cell r="E573" t="str">
            <v>101506305-D</v>
          </cell>
          <cell r="F573" t="str">
            <v>Лампа Gauss MR16 5W 530lm 6500K GU10 диммируемая LED 1/10/100</v>
          </cell>
          <cell r="H573" t="str">
            <v>Заказной</v>
          </cell>
          <cell r="I573" t="str">
            <v>10</v>
          </cell>
          <cell r="J573" t="str">
            <v>Нет</v>
          </cell>
          <cell r="K573">
            <v>264.44</v>
          </cell>
        </row>
        <row r="574">
          <cell r="E574" t="str">
            <v>101505305-D</v>
          </cell>
          <cell r="F574" t="str">
            <v>Лампа Gauss MR16 5W 530lm 6500K GU5.3 диммируемая LED 1/10/100</v>
          </cell>
          <cell r="H574" t="str">
            <v>Заказной</v>
          </cell>
          <cell r="I574" t="str">
            <v>10</v>
          </cell>
          <cell r="J574" t="str">
            <v>Нет</v>
          </cell>
          <cell r="K574">
            <v>240.29</v>
          </cell>
        </row>
        <row r="575">
          <cell r="E575" t="str">
            <v>101106406</v>
          </cell>
          <cell r="F575" t="str">
            <v>Лампа Gauss MR16 6W GU10 RGBW+димирование LED 1/100</v>
          </cell>
          <cell r="G575" t="str">
            <v>4630032974220</v>
          </cell>
          <cell r="H575" t="str">
            <v>Заказной</v>
          </cell>
          <cell r="I575" t="str">
            <v>10</v>
          </cell>
          <cell r="J575" t="str">
            <v>Нет</v>
          </cell>
          <cell r="K575">
            <v>530.09</v>
          </cell>
        </row>
        <row r="576">
          <cell r="E576" t="str">
            <v>101105406</v>
          </cell>
          <cell r="F576" t="str">
            <v>Лампа Gauss MR16 6W GU5.3 RGBW+димирование LED 1/100</v>
          </cell>
          <cell r="G576" t="str">
            <v>4630032971656</v>
          </cell>
          <cell r="H576" t="str">
            <v>Заказной</v>
          </cell>
          <cell r="I576" t="str">
            <v>10</v>
          </cell>
          <cell r="J576" t="str">
            <v>Нет</v>
          </cell>
          <cell r="K576">
            <v>457.64</v>
          </cell>
        </row>
        <row r="577">
          <cell r="E577" t="str">
            <v>103101406</v>
          </cell>
          <cell r="F577" t="str">
            <v>Лампа Gauss Свеча 6W E14 RGBW+димирование LED 1/10/100</v>
          </cell>
          <cell r="G577" t="str">
            <v>4630032971670</v>
          </cell>
          <cell r="H577" t="str">
            <v>Заказной</v>
          </cell>
          <cell r="I577" t="str">
            <v>10</v>
          </cell>
          <cell r="J577" t="str">
            <v>Нет</v>
          </cell>
          <cell r="K577">
            <v>457.64</v>
          </cell>
        </row>
        <row r="578">
          <cell r="E578" t="str">
            <v>103101107-S</v>
          </cell>
          <cell r="F578" t="str">
            <v>Лампа Gauss Свеча 7W 520lm 3000К E14 шаг. диммирование LED 1/10/100</v>
          </cell>
          <cell r="H578" t="str">
            <v>Заказной</v>
          </cell>
          <cell r="I578" t="str">
            <v>10</v>
          </cell>
          <cell r="J578" t="str">
            <v>Нет</v>
          </cell>
          <cell r="K578">
            <v>162.9</v>
          </cell>
        </row>
        <row r="579">
          <cell r="E579" t="str">
            <v>103101207-S</v>
          </cell>
          <cell r="F579" t="str">
            <v>Лампа Gauss Свеча 7W 550lm 4100К E14 шаг. диммирование LED 1/10/100</v>
          </cell>
          <cell r="H579" t="str">
            <v>Заказной</v>
          </cell>
          <cell r="I579" t="str">
            <v>10</v>
          </cell>
          <cell r="J579" t="str">
            <v>Нет</v>
          </cell>
          <cell r="K579">
            <v>162.9</v>
          </cell>
        </row>
        <row r="580">
          <cell r="E580" t="str">
            <v>103101307-S</v>
          </cell>
          <cell r="F580" t="str">
            <v>Лампа Gauss Свеча 7W 550lm 6500К E14 шаг. диммирование LED1/10/100</v>
          </cell>
          <cell r="H580" t="str">
            <v>Заказной</v>
          </cell>
          <cell r="I580" t="str">
            <v>10</v>
          </cell>
          <cell r="J580" t="str">
            <v>Нет</v>
          </cell>
          <cell r="K580">
            <v>130.30000000000001</v>
          </cell>
        </row>
        <row r="581">
          <cell r="E581" t="str">
            <v>103101107-D</v>
          </cell>
          <cell r="F581" t="str">
            <v>Лампа Gauss Свеча 7W 560lm 3000К Е14 диммируемая LED 1/10/100</v>
          </cell>
          <cell r="H581" t="str">
            <v>Заказной</v>
          </cell>
          <cell r="I581" t="str">
            <v>10</v>
          </cell>
          <cell r="J581" t="str">
            <v>Нет</v>
          </cell>
          <cell r="K581">
            <v>307.91000000000003</v>
          </cell>
        </row>
        <row r="582">
          <cell r="E582" t="str">
            <v>103101207-D</v>
          </cell>
          <cell r="F582" t="str">
            <v>Лампа Gauss Свеча 7W 590lm 4100К Е14 диммируемая LED 1/10/100</v>
          </cell>
          <cell r="H582" t="str">
            <v>Заказной</v>
          </cell>
          <cell r="I582" t="str">
            <v>10</v>
          </cell>
          <cell r="J582" t="str">
            <v>Нет</v>
          </cell>
          <cell r="K582">
            <v>307.91000000000003</v>
          </cell>
        </row>
        <row r="583">
          <cell r="E583" t="str">
            <v>103101307-D</v>
          </cell>
          <cell r="F583" t="str">
            <v>Лампа Gauss Свеча 7W 590lm 6500К E14 диммируемая LED 1/10/100</v>
          </cell>
          <cell r="H583" t="str">
            <v>Заказной</v>
          </cell>
          <cell r="I583" t="str">
            <v>10</v>
          </cell>
          <cell r="J583" t="str">
            <v>Нет</v>
          </cell>
          <cell r="K583">
            <v>211.31</v>
          </cell>
        </row>
        <row r="584">
          <cell r="E584" t="str">
            <v>105101406</v>
          </cell>
          <cell r="F584" t="str">
            <v>Лампа Gauss Шар 6W E14 RGBW+димирование LED 1/100</v>
          </cell>
          <cell r="G584" t="str">
            <v>4630032971694</v>
          </cell>
          <cell r="H584" t="str">
            <v>Заказной</v>
          </cell>
          <cell r="I584" t="str">
            <v>10</v>
          </cell>
          <cell r="J584" t="str">
            <v>Нет</v>
          </cell>
          <cell r="K584">
            <v>530.09</v>
          </cell>
        </row>
        <row r="585">
          <cell r="E585" t="str">
            <v>105102107-S</v>
          </cell>
          <cell r="F585" t="str">
            <v>Лампа Gauss Шар 7W 520lm 3000K Е27 шаг. диммирование LED 1/10/100</v>
          </cell>
          <cell r="H585" t="str">
            <v>Заказной</v>
          </cell>
          <cell r="I585" t="str">
            <v>10</v>
          </cell>
          <cell r="J585" t="str">
            <v>Нет</v>
          </cell>
          <cell r="K585">
            <v>162.9</v>
          </cell>
        </row>
        <row r="586">
          <cell r="E586" t="str">
            <v>105102207-S</v>
          </cell>
          <cell r="F586" t="str">
            <v>Лампа Gauss Шар 7W 550lm 4100K Е27 шаг. диммирование LED 1/10/100</v>
          </cell>
          <cell r="H586" t="str">
            <v>Заказной</v>
          </cell>
          <cell r="I586" t="str">
            <v>10</v>
          </cell>
          <cell r="J586" t="str">
            <v>Нет</v>
          </cell>
          <cell r="K586">
            <v>162.9</v>
          </cell>
        </row>
        <row r="587">
          <cell r="E587" t="str">
            <v>105102307-S</v>
          </cell>
          <cell r="F587" t="str">
            <v>Лампа Gauss Шар 7W 550lm 6500K Е27 шаг. диммирование LED 1/10/100</v>
          </cell>
          <cell r="H587" t="str">
            <v>Заказной</v>
          </cell>
          <cell r="I587" t="str">
            <v>10</v>
          </cell>
          <cell r="J587" t="str">
            <v>Нет</v>
          </cell>
          <cell r="K587">
            <v>130.30000000000001</v>
          </cell>
        </row>
        <row r="588">
          <cell r="E588" t="str">
            <v>105102107-D</v>
          </cell>
          <cell r="F588" t="str">
            <v>Лампа Gauss Шар 7W 560lm 3000К Е27 диммируемая LED 1/10/100</v>
          </cell>
          <cell r="H588" t="str">
            <v>Заказной</v>
          </cell>
          <cell r="I588" t="str">
            <v>10</v>
          </cell>
          <cell r="J588" t="str">
            <v>Нет</v>
          </cell>
          <cell r="K588">
            <v>307.91000000000003</v>
          </cell>
        </row>
        <row r="589">
          <cell r="E589" t="str">
            <v>105101207-D</v>
          </cell>
          <cell r="F589" t="str">
            <v>Лампа Gauss Шар 7W 590lm 4100К Е14 диммируемая LED 1/10/100</v>
          </cell>
          <cell r="H589" t="str">
            <v>Заказной</v>
          </cell>
          <cell r="I589" t="str">
            <v>10</v>
          </cell>
          <cell r="J589" t="str">
            <v>Нет</v>
          </cell>
          <cell r="K589">
            <v>228.22</v>
          </cell>
        </row>
        <row r="590">
          <cell r="E590" t="str">
            <v>105102207-D</v>
          </cell>
          <cell r="F590" t="str">
            <v>Лампа Gauss Шар 7W 590lm 4100К Е27 диммируемая LED 1/10/100</v>
          </cell>
          <cell r="H590" t="str">
            <v>Заказной</v>
          </cell>
          <cell r="I590" t="str">
            <v>10</v>
          </cell>
          <cell r="J590" t="str">
            <v>Нет</v>
          </cell>
          <cell r="K590">
            <v>307.91000000000003</v>
          </cell>
        </row>
        <row r="591">
          <cell r="E591" t="str">
            <v>105101307-D</v>
          </cell>
          <cell r="F591" t="str">
            <v>Лампа Gauss Шар 7W 590lm 6500К E14 диммируемая LED 1/10/100</v>
          </cell>
          <cell r="H591" t="str">
            <v>Заказной</v>
          </cell>
          <cell r="I591" t="str">
            <v>10</v>
          </cell>
          <cell r="J591" t="str">
            <v>Нет</v>
          </cell>
          <cell r="K591">
            <v>211.31</v>
          </cell>
        </row>
        <row r="592">
          <cell r="E592" t="str">
            <v>105102307-D</v>
          </cell>
          <cell r="F592" t="str">
            <v>Лампа Gauss Шар 7W 590lm 6500К E27 диммируемая LED 1/10/100</v>
          </cell>
          <cell r="H592" t="str">
            <v>Заказной</v>
          </cell>
          <cell r="I592" t="str">
            <v>10</v>
          </cell>
          <cell r="J592" t="str">
            <v>Нет</v>
          </cell>
          <cell r="K592">
            <v>211.31</v>
          </cell>
        </row>
        <row r="593">
          <cell r="E593" t="str">
            <v>105102406</v>
          </cell>
          <cell r="F593" t="str">
            <v>Лампа Gauss Шар G45 6W E27 RGBW+димирование LED 1/100</v>
          </cell>
          <cell r="G593" t="str">
            <v>4630032971717</v>
          </cell>
          <cell r="H593" t="str">
            <v>Заказной</v>
          </cell>
          <cell r="J593" t="str">
            <v>Нет</v>
          </cell>
          <cell r="K593">
            <v>530.09</v>
          </cell>
        </row>
        <row r="595">
          <cell r="E595" t="str">
            <v>83816</v>
          </cell>
          <cell r="G595" t="str">
            <v>4627128375122</v>
          </cell>
          <cell r="H595" t="str">
            <v>Заказной</v>
          </cell>
          <cell r="I595" t="str">
            <v>10</v>
          </cell>
          <cell r="J595" t="str">
            <v>Нет</v>
          </cell>
          <cell r="K595">
            <v>150.82</v>
          </cell>
        </row>
        <row r="599">
          <cell r="E599" t="str">
            <v>GR020</v>
          </cell>
          <cell r="F599" t="str">
            <v>Очиститель воздуха Gauss серия Guard, индикаторы температуры и влажности, площадь очистки 20 метров,</v>
          </cell>
          <cell r="G599" t="str">
            <v>4630032977917</v>
          </cell>
          <cell r="H599" t="str">
            <v>Заказной</v>
          </cell>
          <cell r="I599" t="str">
            <v>8</v>
          </cell>
          <cell r="J599" t="str">
            <v>Нет</v>
          </cell>
          <cell r="K599">
            <v>2765.18</v>
          </cell>
        </row>
        <row r="600">
          <cell r="E600" t="str">
            <v>GR001</v>
          </cell>
          <cell r="F600" t="str">
            <v>Очиститель-рециркулятор воздуха с ультрафиолетовым излучением бактерицидный Gauss серия Guard, площа</v>
          </cell>
          <cell r="G600" t="str">
            <v>4630032977870</v>
          </cell>
          <cell r="H600" t="str">
            <v>Заказной</v>
          </cell>
          <cell r="I600" t="str">
            <v>8</v>
          </cell>
          <cell r="J600" t="str">
            <v>Нет</v>
          </cell>
          <cell r="K600">
            <v>1206.29</v>
          </cell>
        </row>
        <row r="601">
          <cell r="E601" t="str">
            <v>GR021</v>
          </cell>
          <cell r="G601" t="str">
            <v>4630032977391</v>
          </cell>
          <cell r="H601" t="str">
            <v>Заказной</v>
          </cell>
          <cell r="I601" t="str">
            <v>8</v>
          </cell>
          <cell r="J601" t="str">
            <v>Нет</v>
          </cell>
          <cell r="K601">
            <v>336.89</v>
          </cell>
        </row>
        <row r="602">
          <cell r="E602" t="str">
            <v>GR002</v>
          </cell>
          <cell r="G602" t="str">
            <v>4630032977894</v>
          </cell>
          <cell r="H602" t="str">
            <v>Заказной</v>
          </cell>
          <cell r="I602" t="str">
            <v>8</v>
          </cell>
          <cell r="J602" t="str">
            <v>Нет</v>
          </cell>
          <cell r="K602">
            <v>385.19</v>
          </cell>
        </row>
        <row r="604">
          <cell r="E604" t="str">
            <v>GMQ01</v>
          </cell>
          <cell r="F604" t="str">
            <v>Антимоскитная лампа Gauss Mosquito, 6Вт, E27, 1/40</v>
          </cell>
          <cell r="G604" t="str">
            <v>4610122560731</v>
          </cell>
          <cell r="H604" t="str">
            <v>Заказной</v>
          </cell>
          <cell r="J604" t="str">
            <v>Нет</v>
          </cell>
          <cell r="K604">
            <v>348.97</v>
          </cell>
        </row>
        <row r="605">
          <cell r="E605" t="str">
            <v>GMQ02</v>
          </cell>
          <cell r="F605" t="str">
            <v>Антимоскитный светильник Gauss Mosquito с подвесом, 7Вт, 3AAА, 1/40</v>
          </cell>
          <cell r="G605" t="str">
            <v>4610122560779</v>
          </cell>
          <cell r="H605" t="str">
            <v>Заказной</v>
          </cell>
          <cell r="J605" t="str">
            <v>Нет</v>
          </cell>
          <cell r="K605">
            <v>687.07</v>
          </cell>
        </row>
        <row r="606">
          <cell r="E606" t="str">
            <v>GMQ03</v>
          </cell>
          <cell r="F606" t="str">
            <v>Антимоскитный светильник Gauss Mosquito, 7Вт, 3AA, 1/40</v>
          </cell>
          <cell r="G606" t="str">
            <v>4610122560786</v>
          </cell>
          <cell r="H606" t="str">
            <v>Заказной</v>
          </cell>
          <cell r="J606" t="str">
            <v>Нет</v>
          </cell>
          <cell r="K606">
            <v>1157.99</v>
          </cell>
        </row>
        <row r="608">
          <cell r="E608" t="str">
            <v>130411912</v>
          </cell>
          <cell r="F608" t="str">
            <v>Светильник Gauss Fito для растений 12W 350lm 175-265V IP20 865*25*37мм, фиолет спектр LED 1/25</v>
          </cell>
          <cell r="G608" t="str">
            <v>4627136278507</v>
          </cell>
          <cell r="H608" t="str">
            <v>Заказной</v>
          </cell>
          <cell r="J608" t="str">
            <v>Нет</v>
          </cell>
          <cell r="K608">
            <v>742.61</v>
          </cell>
        </row>
        <row r="609">
          <cell r="E609" t="str">
            <v>130411915</v>
          </cell>
          <cell r="F609" t="str">
            <v>Светильник Gauss Fito для растений 15W 460lm 175-265V IP20 1175*25*37мм, фиолет спектр LED 1/25 LED</v>
          </cell>
          <cell r="G609" t="str">
            <v>4627136278514</v>
          </cell>
          <cell r="H609" t="str">
            <v>Заказной</v>
          </cell>
          <cell r="J609" t="str">
            <v>Нет</v>
          </cell>
          <cell r="K609">
            <v>899.59</v>
          </cell>
        </row>
        <row r="610">
          <cell r="E610" t="str">
            <v>130411908</v>
          </cell>
          <cell r="F610" t="str">
            <v>Светильник Gauss Fito для растений 8W 220lm 175-265V IP20 561*25*37мм, фиолет спектр LED 1/25</v>
          </cell>
          <cell r="G610" t="str">
            <v>4627186350826</v>
          </cell>
          <cell r="H610" t="str">
            <v>Заказной</v>
          </cell>
          <cell r="J610" t="str">
            <v>Нет</v>
          </cell>
          <cell r="K610">
            <v>566.32000000000005</v>
          </cell>
        </row>
        <row r="613">
          <cell r="E613" t="str">
            <v>903265202</v>
          </cell>
          <cell r="F613" t="str">
            <v>Кронштейн Gauss для уличных светильников на опору с 1 хомутом 625х460х280 D48мм 1/6</v>
          </cell>
          <cell r="G613" t="str">
            <v>4627194712265</v>
          </cell>
          <cell r="H613" t="str">
            <v>Заказной</v>
          </cell>
          <cell r="I613" t="str">
            <v>6</v>
          </cell>
          <cell r="J613" t="str">
            <v>Нет</v>
          </cell>
          <cell r="K613">
            <v>1032.4100000000001</v>
          </cell>
        </row>
        <row r="614">
          <cell r="E614" t="str">
            <v>903265203</v>
          </cell>
          <cell r="F614" t="str">
            <v>Кронштейн Gauss для уличных светильников на опору с 1 хомутом 625х460х480 D60мм 1/6</v>
          </cell>
          <cell r="G614" t="str">
            <v>4627194712272</v>
          </cell>
          <cell r="H614" t="str">
            <v>Заказной</v>
          </cell>
          <cell r="I614" t="str">
            <v>6</v>
          </cell>
          <cell r="J614" t="str">
            <v>Нет</v>
          </cell>
          <cell r="K614">
            <v>1032.4100000000001</v>
          </cell>
        </row>
        <row r="615">
          <cell r="E615" t="str">
            <v>903265302</v>
          </cell>
          <cell r="F615" t="str">
            <v>Кронштейн Gauss для уличных светильников на опору с 2 хомутами 625х460х680 D48мм 1/6</v>
          </cell>
          <cell r="G615" t="str">
            <v>4627194712289</v>
          </cell>
          <cell r="H615" t="str">
            <v>Заказной</v>
          </cell>
          <cell r="I615" t="str">
            <v>6</v>
          </cell>
          <cell r="J615" t="str">
            <v>Нет</v>
          </cell>
          <cell r="K615">
            <v>1612.01</v>
          </cell>
        </row>
        <row r="616">
          <cell r="E616" t="str">
            <v>903265303</v>
          </cell>
          <cell r="F616" t="str">
            <v>Кронштейн Gauss для уличных светильников на опору с 2 хомутами 625х460х680 D60мм 1/6</v>
          </cell>
          <cell r="G616" t="str">
            <v>4627194712296</v>
          </cell>
          <cell r="H616" t="str">
            <v>Заказной</v>
          </cell>
          <cell r="I616" t="str">
            <v>6</v>
          </cell>
          <cell r="J616" t="str">
            <v>Нет</v>
          </cell>
          <cell r="K616">
            <v>1612.01</v>
          </cell>
        </row>
        <row r="617">
          <cell r="E617" t="str">
            <v>903265402</v>
          </cell>
          <cell r="F617" t="str">
            <v>Кронштейн Gauss для уличных светильников на столб 430х260х130 D48мм 1/10</v>
          </cell>
          <cell r="G617" t="str">
            <v>4627194712302</v>
          </cell>
          <cell r="H617" t="str">
            <v>Заказной</v>
          </cell>
          <cell r="I617" t="str">
            <v>6</v>
          </cell>
          <cell r="J617" t="str">
            <v>Нет</v>
          </cell>
          <cell r="K617">
            <v>590.47</v>
          </cell>
        </row>
        <row r="618">
          <cell r="E618" t="str">
            <v>903265403</v>
          </cell>
          <cell r="F618" t="str">
            <v>Кронштейн Gauss для уличных светильников на столб 430х260х130 D60мм 1/10</v>
          </cell>
          <cell r="G618" t="str">
            <v>4627194712319</v>
          </cell>
          <cell r="H618" t="str">
            <v>Заказной</v>
          </cell>
          <cell r="I618" t="str">
            <v>6</v>
          </cell>
          <cell r="J618" t="str">
            <v>Нет</v>
          </cell>
          <cell r="K618">
            <v>590.47</v>
          </cell>
        </row>
        <row r="619">
          <cell r="E619" t="str">
            <v>903265501</v>
          </cell>
          <cell r="F619" t="str">
            <v>Кронштейн Gauss для уличных светильников на столб под бандажную ленту 122*150*400 D38мм 1/10</v>
          </cell>
          <cell r="G619" t="str">
            <v>4627194712326</v>
          </cell>
          <cell r="H619" t="str">
            <v>Заказной</v>
          </cell>
          <cell r="I619" t="str">
            <v>6</v>
          </cell>
          <cell r="J619" t="str">
            <v>Нет</v>
          </cell>
          <cell r="K619">
            <v>518.02</v>
          </cell>
        </row>
        <row r="620">
          <cell r="E620" t="str">
            <v>903265502</v>
          </cell>
          <cell r="F620" t="str">
            <v>Кронштейн Gauss для уличных светильников на столб под бандажную ленту 122*150*400 D48мм 1/10</v>
          </cell>
          <cell r="G620" t="str">
            <v>4627194712333</v>
          </cell>
          <cell r="H620" t="str">
            <v>Заказной</v>
          </cell>
          <cell r="I620" t="str">
            <v>6</v>
          </cell>
          <cell r="J620" t="str">
            <v>Нет</v>
          </cell>
          <cell r="K620">
            <v>566.32000000000005</v>
          </cell>
        </row>
        <row r="621">
          <cell r="E621" t="str">
            <v>903265101</v>
          </cell>
          <cell r="F621" t="str">
            <v>Кронштейн Gauss для уличных светильников с переменным углом 230х150х120 D38мм 1/10</v>
          </cell>
          <cell r="G621" t="str">
            <v>4627194712210</v>
          </cell>
          <cell r="H621" t="str">
            <v>Заказной</v>
          </cell>
          <cell r="I621" t="str">
            <v>10</v>
          </cell>
          <cell r="J621" t="str">
            <v>Нет</v>
          </cell>
          <cell r="K621">
            <v>421.42</v>
          </cell>
        </row>
        <row r="622">
          <cell r="E622" t="str">
            <v>903265102</v>
          </cell>
          <cell r="F622" t="str">
            <v>Кронштейн Gauss для уличных светильников с переменным углом 230х150х120 D48мм 1/10</v>
          </cell>
          <cell r="G622" t="str">
            <v>4627194712227</v>
          </cell>
          <cell r="H622" t="str">
            <v>Заказной</v>
          </cell>
          <cell r="I622" t="str">
            <v>10</v>
          </cell>
          <cell r="J622" t="str">
            <v>Нет</v>
          </cell>
          <cell r="K622">
            <v>421.42</v>
          </cell>
        </row>
        <row r="623">
          <cell r="E623" t="str">
            <v>903265103</v>
          </cell>
          <cell r="F623" t="str">
            <v>Кронштейн Gauss для уличных светильников с переменным углом 230х150х130 D60мм 1/10</v>
          </cell>
          <cell r="G623" t="str">
            <v>4627194712234</v>
          </cell>
          <cell r="H623" t="str">
            <v>Заказной</v>
          </cell>
          <cell r="I623" t="str">
            <v>10</v>
          </cell>
          <cell r="J623" t="str">
            <v>Нет</v>
          </cell>
          <cell r="K623">
            <v>476.96</v>
          </cell>
        </row>
        <row r="624">
          <cell r="E624" t="str">
            <v>903265104</v>
          </cell>
          <cell r="F624" t="str">
            <v>Кронштейн Gauss для уличных светильников с переменным углом 300х150х120 D48мм 1/10</v>
          </cell>
          <cell r="G624" t="str">
            <v>4627194712241</v>
          </cell>
          <cell r="H624" t="str">
            <v>Заказной</v>
          </cell>
          <cell r="I624" t="str">
            <v>10</v>
          </cell>
          <cell r="J624" t="str">
            <v>Нет</v>
          </cell>
          <cell r="K624">
            <v>452.81</v>
          </cell>
        </row>
        <row r="625">
          <cell r="E625" t="str">
            <v>903265105</v>
          </cell>
          <cell r="F625" t="str">
            <v>Кронштейн Gauss для уличных светильников с переменным углом 500*150*120 D48мм 1/10</v>
          </cell>
          <cell r="G625" t="str">
            <v>4627194712258</v>
          </cell>
          <cell r="H625" t="str">
            <v>Заказной</v>
          </cell>
          <cell r="I625" t="str">
            <v>10</v>
          </cell>
          <cell r="J625" t="str">
            <v>Нет</v>
          </cell>
          <cell r="K625">
            <v>537.34</v>
          </cell>
        </row>
        <row r="627">
          <cell r="E627" t="str">
            <v>903265601</v>
          </cell>
          <cell r="F627" t="str">
            <v>Решетка защитная для св-ка ЛПО/ДПО 1320х230х96 1/5</v>
          </cell>
          <cell r="G627" t="str">
            <v>4610122566313</v>
          </cell>
          <cell r="H627" t="str">
            <v>Заказной</v>
          </cell>
          <cell r="J627" t="str">
            <v>Нет</v>
          </cell>
          <cell r="K627">
            <v>778.84</v>
          </cell>
        </row>
        <row r="628">
          <cell r="E628" t="str">
            <v>903265602</v>
          </cell>
          <cell r="F628" t="str">
            <v>Решетка защитная для св-ка ЛПО/ДПО 660х660х100 1/6</v>
          </cell>
          <cell r="G628" t="str">
            <v>4610122566320</v>
          </cell>
          <cell r="H628" t="str">
            <v>Заказной</v>
          </cell>
          <cell r="J628" t="str">
            <v>Нет</v>
          </cell>
          <cell r="K628">
            <v>819.89</v>
          </cell>
        </row>
        <row r="631">
          <cell r="F631" t="str">
            <v>Gauss Elementary прожектор св/д 30W(2100lm) IP65 6500K 6K 143x95x27черный ПРОМО 613100330P</v>
          </cell>
          <cell r="H631" t="str">
            <v>Выведенный</v>
          </cell>
          <cell r="I631" t="str">
            <v>1</v>
          </cell>
          <cell r="J631" t="str">
            <v>Нет</v>
          </cell>
        </row>
        <row r="632">
          <cell r="F632" t="str">
            <v>Gauss Elementary прожектор св/д 50W(3510lm) IP65 6500K 6K 185x140x30 черный ПРОМО 613100350P</v>
          </cell>
          <cell r="H632" t="str">
            <v>Выведенный</v>
          </cell>
          <cell r="I632" t="str">
            <v>1</v>
          </cell>
          <cell r="J632" t="str">
            <v>Нет</v>
          </cell>
        </row>
        <row r="635">
          <cell r="E635" t="str">
            <v>613100100P</v>
          </cell>
          <cell r="F635" t="str">
            <v>Прожектор Gauss Elementary 100W 7200lm 6500К 175-265V IP65 PROMO черный LED 1/10</v>
          </cell>
          <cell r="H635" t="str">
            <v>Заказной</v>
          </cell>
          <cell r="I635" t="str">
            <v>10</v>
          </cell>
          <cell r="J635" t="str">
            <v>Нет</v>
          </cell>
          <cell r="K635">
            <v>1314.97</v>
          </cell>
        </row>
        <row r="636">
          <cell r="E636" t="str">
            <v>613527100</v>
          </cell>
          <cell r="F636" t="str">
            <v>Прожектор Gauss Elementary 100W 9450lm 3000К 175-265V IP65 черный LED 1/4</v>
          </cell>
          <cell r="G636" t="str">
            <v>4630032971007</v>
          </cell>
          <cell r="H636" t="str">
            <v>Заказной</v>
          </cell>
          <cell r="I636" t="str">
            <v>4</v>
          </cell>
          <cell r="J636" t="str">
            <v>Нет</v>
          </cell>
          <cell r="K636">
            <v>1919.93</v>
          </cell>
        </row>
        <row r="637">
          <cell r="E637" t="str">
            <v>613100110</v>
          </cell>
          <cell r="F637" t="str">
            <v>Прожектор Gauss Elementary 100W 9475lm 4000К 175-265V IP65 черный LED 1/4</v>
          </cell>
          <cell r="G637" t="str">
            <v>4630032977986</v>
          </cell>
          <cell r="H637" t="str">
            <v>Заказной</v>
          </cell>
          <cell r="I637" t="str">
            <v>4</v>
          </cell>
          <cell r="J637" t="str">
            <v>Нет</v>
          </cell>
          <cell r="K637">
            <v>1744.84</v>
          </cell>
        </row>
        <row r="638">
          <cell r="E638" t="str">
            <v>613120300</v>
          </cell>
          <cell r="F638" t="str">
            <v>Прожектор Gauss Elementary 100W 9500lm 6500K 175-265V IP65 белый LED 1/10</v>
          </cell>
          <cell r="G638" t="str">
            <v>4627116726813</v>
          </cell>
          <cell r="H638" t="str">
            <v>Заказной</v>
          </cell>
          <cell r="I638" t="str">
            <v>4</v>
          </cell>
          <cell r="J638" t="str">
            <v>Нет</v>
          </cell>
          <cell r="K638">
            <v>1919.93</v>
          </cell>
        </row>
        <row r="639">
          <cell r="E639" t="str">
            <v>613100100</v>
          </cell>
          <cell r="F639" t="str">
            <v>Прожектор Gauss Elementary 100W 9500lm 6500К 175-265V IP65 черный LED 1/4</v>
          </cell>
          <cell r="G639" t="str">
            <v>4627116729982</v>
          </cell>
          <cell r="H639" t="str">
            <v>Заказной</v>
          </cell>
          <cell r="I639" t="str">
            <v>4</v>
          </cell>
          <cell r="J639" t="str">
            <v>Нет</v>
          </cell>
          <cell r="K639">
            <v>1919.93</v>
          </cell>
        </row>
        <row r="640">
          <cell r="E640" t="str">
            <v>613100610</v>
          </cell>
          <cell r="G640" t="str">
            <v>4630032976217</v>
          </cell>
          <cell r="H640" t="str">
            <v>Заказной</v>
          </cell>
          <cell r="J640" t="str">
            <v>Нет</v>
          </cell>
          <cell r="K640">
            <v>626.69000000000005</v>
          </cell>
        </row>
        <row r="641">
          <cell r="E641" t="str">
            <v>613527110</v>
          </cell>
          <cell r="F641" t="str">
            <v>Прожектор Gauss Elementary 10W 840lm 3000К 200-240V IP65 черный LED 1/20</v>
          </cell>
          <cell r="G641" t="str">
            <v>4627116726981</v>
          </cell>
          <cell r="H641" t="str">
            <v>Заказной</v>
          </cell>
          <cell r="J641" t="str">
            <v>Нет</v>
          </cell>
          <cell r="K641">
            <v>319.99</v>
          </cell>
        </row>
        <row r="642">
          <cell r="E642" t="str">
            <v>613100210</v>
          </cell>
          <cell r="F642" t="str">
            <v>Прожектор Gauss Elementary 10W 845lm 4000К 200-240V IP65 черный LED 1/20</v>
          </cell>
          <cell r="G642" t="str">
            <v>4630032977818</v>
          </cell>
          <cell r="H642" t="str">
            <v>Заказной</v>
          </cell>
          <cell r="J642" t="str">
            <v>Нет</v>
          </cell>
          <cell r="K642">
            <v>228.22</v>
          </cell>
        </row>
        <row r="643">
          <cell r="E643" t="str">
            <v>613120310</v>
          </cell>
          <cell r="F643" t="str">
            <v>Прожектор Gauss Elementary 10W 850lm 6500K 200-240V IP65 белый LED 1/20</v>
          </cell>
          <cell r="G643" t="str">
            <v>4627116726820</v>
          </cell>
          <cell r="H643" t="str">
            <v>Заказной</v>
          </cell>
          <cell r="J643" t="str">
            <v>Нет</v>
          </cell>
          <cell r="K643">
            <v>336.89</v>
          </cell>
        </row>
        <row r="644">
          <cell r="E644" t="str">
            <v>613100310P</v>
          </cell>
          <cell r="F644" t="str">
            <v>Прожектор Gauss Elementary 10W 850lm 6500К 200-240V IP65 PROMO черный LED 1/20</v>
          </cell>
          <cell r="H644" t="str">
            <v>Заказной</v>
          </cell>
          <cell r="J644" t="str">
            <v>Нет</v>
          </cell>
          <cell r="K644">
            <v>259.61</v>
          </cell>
        </row>
        <row r="645">
          <cell r="E645" t="str">
            <v>613100310</v>
          </cell>
          <cell r="F645" t="str">
            <v>Прожектор Gauss Elementary 10W 850lm 6500К 200-240V IP65 черный LED 1/20</v>
          </cell>
          <cell r="G645" t="str">
            <v>4627105475104</v>
          </cell>
          <cell r="H645" t="str">
            <v>Заказной</v>
          </cell>
          <cell r="J645" t="str">
            <v>Нет</v>
          </cell>
          <cell r="K645">
            <v>271.69</v>
          </cell>
        </row>
        <row r="646">
          <cell r="E646" t="str">
            <v>691511150</v>
          </cell>
          <cell r="F646" t="str">
            <v>Прожектор Gauss Elementary 150W 12800lm 6500К 200-240V IP65 черный LED 1/4</v>
          </cell>
          <cell r="G646" t="str">
            <v>4630032976187</v>
          </cell>
          <cell r="H646" t="str">
            <v>Заказной</v>
          </cell>
          <cell r="I646" t="str">
            <v>4</v>
          </cell>
          <cell r="J646" t="str">
            <v>Нет</v>
          </cell>
          <cell r="K646">
            <v>3610.43</v>
          </cell>
        </row>
        <row r="647">
          <cell r="E647" t="str">
            <v>691511200</v>
          </cell>
          <cell r="F647" t="str">
            <v>Прожектор Gauss Elementary 200W 16800lm 6500К 200-240V IP65 черный LED 1/2</v>
          </cell>
          <cell r="G647" t="str">
            <v>4630032976194</v>
          </cell>
          <cell r="H647" t="str">
            <v>Заказной</v>
          </cell>
          <cell r="I647" t="str">
            <v>2</v>
          </cell>
          <cell r="J647" t="str">
            <v>Нет</v>
          </cell>
          <cell r="K647">
            <v>5131.88</v>
          </cell>
        </row>
        <row r="648">
          <cell r="E648" t="str">
            <v>613100620</v>
          </cell>
          <cell r="F648" t="str">
            <v>Прожектор Gauss Elementary 20W 1400lm зеленого свечения 175-265V IP65 черный LED 1/20</v>
          </cell>
          <cell r="G648" t="str">
            <v>4630032976224</v>
          </cell>
          <cell r="H648" t="str">
            <v>Заказной</v>
          </cell>
          <cell r="J648" t="str">
            <v>Нет</v>
          </cell>
          <cell r="K648">
            <v>807.82</v>
          </cell>
        </row>
        <row r="649">
          <cell r="E649" t="str">
            <v>613527120</v>
          </cell>
          <cell r="F649" t="str">
            <v>Прожектор Gauss Elementary 20W 1740lm 3000К 200-240V IP65 черный LED 1/20</v>
          </cell>
          <cell r="G649" t="str">
            <v>4630032971014</v>
          </cell>
          <cell r="H649" t="str">
            <v>Заказной</v>
          </cell>
          <cell r="J649" t="str">
            <v>Нет</v>
          </cell>
          <cell r="K649">
            <v>464.89</v>
          </cell>
        </row>
        <row r="650">
          <cell r="E650" t="str">
            <v>613100220</v>
          </cell>
          <cell r="F650" t="str">
            <v>Прожектор Gauss Elementary 20W 1745lm 4000К 200-240V IP65 черный LED 1/20</v>
          </cell>
          <cell r="G650" t="str">
            <v>4630032977832</v>
          </cell>
          <cell r="H650" t="str">
            <v>Заказной</v>
          </cell>
          <cell r="J650" t="str">
            <v>Нет</v>
          </cell>
          <cell r="K650">
            <v>344.14</v>
          </cell>
        </row>
        <row r="651">
          <cell r="E651" t="str">
            <v>613100320P</v>
          </cell>
          <cell r="F651" t="str">
            <v>Прожектор Gauss Elementary 20W 1750lm 200-240V 6500К IP65 PROMO черный LED 1/20</v>
          </cell>
          <cell r="H651" t="str">
            <v>Заказной</v>
          </cell>
          <cell r="J651" t="str">
            <v>Нет</v>
          </cell>
          <cell r="K651">
            <v>307.91000000000003</v>
          </cell>
        </row>
        <row r="652">
          <cell r="E652" t="str">
            <v>613120320</v>
          </cell>
          <cell r="F652" t="str">
            <v>Прожектор Gauss Elementary 20W 1750lm 6500K 200-240V IP65 белый LED 1/20</v>
          </cell>
          <cell r="G652" t="str">
            <v>4627116726837</v>
          </cell>
          <cell r="H652" t="str">
            <v>Заказной</v>
          </cell>
          <cell r="J652" t="str">
            <v>Нет</v>
          </cell>
          <cell r="K652">
            <v>489.04</v>
          </cell>
        </row>
        <row r="653">
          <cell r="E653" t="str">
            <v>613100320</v>
          </cell>
          <cell r="F653" t="str">
            <v>Прожектор Gauss Elementary 20W 1750lm 6500К 200-240V IP65 черный LED 1/20</v>
          </cell>
          <cell r="G653" t="str">
            <v>4627105475111</v>
          </cell>
          <cell r="H653" t="str">
            <v>Заказной</v>
          </cell>
          <cell r="J653" t="str">
            <v>Нет</v>
          </cell>
          <cell r="K653">
            <v>385.19</v>
          </cell>
        </row>
        <row r="654">
          <cell r="E654" t="str">
            <v>613100630</v>
          </cell>
          <cell r="F654" t="str">
            <v>Прожектор Gauss Elementary 30W 2000lm зеленого свечения 175-265V IP65 черный LED 1/10</v>
          </cell>
          <cell r="G654" t="str">
            <v>4630032976231</v>
          </cell>
          <cell r="H654" t="str">
            <v>Заказной</v>
          </cell>
          <cell r="I654" t="str">
            <v>10</v>
          </cell>
          <cell r="J654" t="str">
            <v>Нет</v>
          </cell>
          <cell r="K654">
            <v>1032.4100000000001</v>
          </cell>
        </row>
        <row r="655">
          <cell r="E655" t="str">
            <v>613527130</v>
          </cell>
          <cell r="F655" t="str">
            <v>Прожектор Gauss Elementary 30W 2690lm 3000К 200-240V IP65 черный LED 1/10</v>
          </cell>
          <cell r="G655" t="str">
            <v>4630032971021</v>
          </cell>
          <cell r="H655" t="str">
            <v>Заказной</v>
          </cell>
          <cell r="I655" t="str">
            <v>10</v>
          </cell>
          <cell r="J655" t="str">
            <v>Нет</v>
          </cell>
          <cell r="K655">
            <v>674.99</v>
          </cell>
        </row>
        <row r="656">
          <cell r="E656" t="str">
            <v>613100230</v>
          </cell>
          <cell r="G656" t="str">
            <v>4630032977955</v>
          </cell>
          <cell r="H656" t="str">
            <v>Заказной</v>
          </cell>
          <cell r="I656" t="str">
            <v>10</v>
          </cell>
          <cell r="J656" t="str">
            <v>Нет</v>
          </cell>
          <cell r="K656">
            <v>513.19000000000005</v>
          </cell>
        </row>
        <row r="657">
          <cell r="E657" t="str">
            <v>613120330</v>
          </cell>
          <cell r="F657" t="str">
            <v>Прожектор Gauss Elementary 30W 2700lm 6500K 200-240V IP65 белый LED 1/10</v>
          </cell>
          <cell r="G657" t="str">
            <v>4627116726844</v>
          </cell>
          <cell r="H657" t="str">
            <v>Заказной</v>
          </cell>
          <cell r="I657" t="str">
            <v>10</v>
          </cell>
          <cell r="J657" t="str">
            <v>Нет</v>
          </cell>
          <cell r="K657">
            <v>694.31</v>
          </cell>
        </row>
        <row r="658">
          <cell r="E658" t="str">
            <v>613100330P</v>
          </cell>
          <cell r="F658" t="str">
            <v>Прожектор Gauss Elementary 30W 2700lm 6500К 200-240V IP65 PROMO черный LED 1/10</v>
          </cell>
          <cell r="H658" t="str">
            <v>Заказной</v>
          </cell>
          <cell r="I658" t="str">
            <v>10</v>
          </cell>
          <cell r="J658" t="str">
            <v>Нет</v>
          </cell>
          <cell r="K658">
            <v>542.16999999999996</v>
          </cell>
        </row>
        <row r="659">
          <cell r="E659" t="str">
            <v>613100330</v>
          </cell>
          <cell r="F659" t="str">
            <v>Прожектор Gauss Elementary 30W 2700lm 6500К 200-240V IP65 черный LED 1/10</v>
          </cell>
          <cell r="G659" t="str">
            <v>4627105475128</v>
          </cell>
          <cell r="H659" t="str">
            <v>Заказной</v>
          </cell>
          <cell r="I659" t="str">
            <v>10</v>
          </cell>
          <cell r="J659" t="str">
            <v>Нет</v>
          </cell>
          <cell r="K659">
            <v>590.47</v>
          </cell>
        </row>
        <row r="660">
          <cell r="E660" t="str">
            <v>613100650</v>
          </cell>
          <cell r="G660" t="str">
            <v>4630032976248</v>
          </cell>
          <cell r="H660" t="str">
            <v>Заказной</v>
          </cell>
          <cell r="I660" t="str">
            <v>10</v>
          </cell>
          <cell r="J660" t="str">
            <v>Нет</v>
          </cell>
          <cell r="K660">
            <v>1418.81</v>
          </cell>
        </row>
        <row r="661">
          <cell r="E661" t="str">
            <v>613527150</v>
          </cell>
          <cell r="F661" t="str">
            <v>Прожектор Gauss Elementary 50W 4450lm 3000К 200-240V IP65 черный LED 1/10</v>
          </cell>
          <cell r="G661" t="str">
            <v>4630032971038</v>
          </cell>
          <cell r="H661" t="str">
            <v>Заказной</v>
          </cell>
          <cell r="I661" t="str">
            <v>10</v>
          </cell>
          <cell r="J661" t="str">
            <v>Нет</v>
          </cell>
          <cell r="K661">
            <v>964.79</v>
          </cell>
        </row>
        <row r="662">
          <cell r="E662" t="str">
            <v>613100250</v>
          </cell>
          <cell r="F662" t="str">
            <v>Прожектор Gauss Elementary 50W 4475lm 4000К 200-240V IP65 черный LED 1/10</v>
          </cell>
          <cell r="G662" t="str">
            <v>4630032977962</v>
          </cell>
          <cell r="H662" t="str">
            <v>Заказной</v>
          </cell>
          <cell r="I662" t="str">
            <v>10</v>
          </cell>
          <cell r="J662" t="str">
            <v>Нет</v>
          </cell>
          <cell r="K662">
            <v>730.54</v>
          </cell>
        </row>
        <row r="663">
          <cell r="E663" t="str">
            <v>613120350</v>
          </cell>
          <cell r="F663" t="str">
            <v>Прожектор Gauss Elementary 50W 4500lm 6500K 200-240V IP65 белый LED 1/10</v>
          </cell>
          <cell r="G663" t="str">
            <v>4630032971052</v>
          </cell>
          <cell r="H663" t="str">
            <v>Заказной</v>
          </cell>
          <cell r="I663" t="str">
            <v>10</v>
          </cell>
          <cell r="J663" t="str">
            <v>Нет</v>
          </cell>
          <cell r="K663">
            <v>590.47</v>
          </cell>
        </row>
        <row r="664">
          <cell r="E664" t="str">
            <v>613100350P</v>
          </cell>
          <cell r="F664" t="str">
            <v>Прожектор Gauss Elementary 50W 4500lm 6500К 200-240V IP65 PROMO черный LED 1/10</v>
          </cell>
          <cell r="H664" t="str">
            <v>Заказной</v>
          </cell>
          <cell r="I664" t="str">
            <v>10</v>
          </cell>
          <cell r="J664" t="str">
            <v>Нет</v>
          </cell>
          <cell r="K664">
            <v>839.21</v>
          </cell>
        </row>
        <row r="665">
          <cell r="E665" t="str">
            <v>613100350</v>
          </cell>
          <cell r="G665" t="str">
            <v>4627105475135</v>
          </cell>
          <cell r="H665" t="str">
            <v>Заказной</v>
          </cell>
          <cell r="I665" t="str">
            <v>10</v>
          </cell>
          <cell r="J665" t="str">
            <v>Нет</v>
          </cell>
          <cell r="K665">
            <v>940.64</v>
          </cell>
        </row>
        <row r="666">
          <cell r="E666" t="str">
            <v>613100370P</v>
          </cell>
          <cell r="F666" t="str">
            <v>Прожектор Gauss Elementary 70W 4800lm 6500К 175-265V IP65 PROMO черный LED 1/10</v>
          </cell>
          <cell r="H666" t="str">
            <v>Заказной</v>
          </cell>
          <cell r="I666" t="str">
            <v>10</v>
          </cell>
          <cell r="J666" t="str">
            <v>Нет</v>
          </cell>
          <cell r="K666">
            <v>984.11</v>
          </cell>
        </row>
        <row r="667">
          <cell r="E667" t="str">
            <v>613527170</v>
          </cell>
          <cell r="F667" t="str">
            <v>Прожектор Gauss Elementary 70W 7150lm 3000К 175-265V IP65 черный LED 1/10</v>
          </cell>
          <cell r="G667" t="str">
            <v>4630032971045</v>
          </cell>
          <cell r="H667" t="str">
            <v>Заказной</v>
          </cell>
          <cell r="I667" t="str">
            <v>10</v>
          </cell>
          <cell r="J667" t="str">
            <v>Нет</v>
          </cell>
          <cell r="K667">
            <v>1648.24</v>
          </cell>
        </row>
        <row r="668">
          <cell r="E668" t="str">
            <v>613100270</v>
          </cell>
          <cell r="F668" t="str">
            <v>Прожектор Gauss Elementary 70W 7175lm 4000К 175-265V IP65 черный LED 1/10</v>
          </cell>
          <cell r="G668" t="str">
            <v>4630032977979</v>
          </cell>
          <cell r="H668" t="str">
            <v>Заказной</v>
          </cell>
          <cell r="I668" t="str">
            <v>10</v>
          </cell>
          <cell r="J668" t="str">
            <v>Нет</v>
          </cell>
          <cell r="K668">
            <v>1551.64</v>
          </cell>
        </row>
        <row r="669">
          <cell r="E669" t="str">
            <v>613120370</v>
          </cell>
          <cell r="F669" t="str">
            <v>Прожектор Gauss Elementary 70W 7200lm 6500K 175-265V IP65 белый LED 1/10</v>
          </cell>
          <cell r="G669" t="str">
            <v>4630032971069</v>
          </cell>
          <cell r="H669" t="str">
            <v>Заказной</v>
          </cell>
          <cell r="I669" t="str">
            <v>10</v>
          </cell>
          <cell r="J669" t="str">
            <v>Нет</v>
          </cell>
          <cell r="K669">
            <v>1442.96</v>
          </cell>
        </row>
        <row r="670">
          <cell r="E670" t="str">
            <v>613100370</v>
          </cell>
          <cell r="F670" t="str">
            <v>Прожектор Gauss Elementary 70W 7200lm 6500К 175-265V IP65 черный LED 1/10</v>
          </cell>
          <cell r="G670" t="str">
            <v>4627123500017</v>
          </cell>
          <cell r="H670" t="str">
            <v>Заказной</v>
          </cell>
          <cell r="I670" t="str">
            <v>10</v>
          </cell>
          <cell r="J670" t="str">
            <v>Нет</v>
          </cell>
          <cell r="K670">
            <v>1701.37</v>
          </cell>
        </row>
        <row r="671">
          <cell r="E671" t="str">
            <v>628511310</v>
          </cell>
          <cell r="F671" t="str">
            <v>Прожектор Gauss Elementary-S 10W 850lm 6500К 175-265V IP65 черный с датчиком движения LED 1/20</v>
          </cell>
          <cell r="G671" t="str">
            <v>4627136276695</v>
          </cell>
          <cell r="H671" t="str">
            <v>Заказной</v>
          </cell>
          <cell r="J671" t="str">
            <v>Нет</v>
          </cell>
          <cell r="K671">
            <v>904.42</v>
          </cell>
        </row>
        <row r="672">
          <cell r="E672" t="str">
            <v>628511320</v>
          </cell>
          <cell r="F672" t="str">
            <v>Прожектор Gauss Elementary-S 20W 1300lm 6500К 175-265V IP65 черный с датчиком движения LED 1/20</v>
          </cell>
          <cell r="G672" t="str">
            <v>4627136276701</v>
          </cell>
          <cell r="H672" t="str">
            <v>Заказной</v>
          </cell>
          <cell r="J672" t="str">
            <v>Нет</v>
          </cell>
          <cell r="K672">
            <v>1032.4100000000001</v>
          </cell>
        </row>
        <row r="673">
          <cell r="E673" t="str">
            <v>628511330</v>
          </cell>
          <cell r="F673" t="str">
            <v>Прожектор Gauss Elementary-S 30W 2100lm 6500К 175-265V IP65 черный с датчиком движения LED 1/20</v>
          </cell>
          <cell r="G673" t="str">
            <v>4627136276718</v>
          </cell>
          <cell r="H673" t="str">
            <v>Заказной</v>
          </cell>
          <cell r="J673" t="str">
            <v>Нет</v>
          </cell>
          <cell r="K673">
            <v>1266.67</v>
          </cell>
        </row>
        <row r="674">
          <cell r="E674" t="str">
            <v>628511350</v>
          </cell>
          <cell r="F674" t="str">
            <v>Прожектор Gauss Elementary-S 50W 3450lm 6500К 175-265V IP65 черный с датчиком движения LED 1/10</v>
          </cell>
          <cell r="G674" t="str">
            <v>4627136276725</v>
          </cell>
          <cell r="H674" t="str">
            <v>Заказной</v>
          </cell>
          <cell r="I674" t="str">
            <v>10</v>
          </cell>
          <cell r="J674" t="str">
            <v>Нет</v>
          </cell>
          <cell r="K674">
            <v>1640.99</v>
          </cell>
        </row>
        <row r="675">
          <cell r="E675" t="str">
            <v>687511100</v>
          </cell>
          <cell r="G675" t="str">
            <v>4630032974510</v>
          </cell>
          <cell r="H675" t="str">
            <v>Заказной</v>
          </cell>
          <cell r="I675" t="str">
            <v>6</v>
          </cell>
          <cell r="J675" t="str">
            <v>Нет</v>
          </cell>
          <cell r="K675">
            <v>4576.43</v>
          </cell>
        </row>
        <row r="676">
          <cell r="E676" t="str">
            <v>687511310</v>
          </cell>
          <cell r="F676" t="str">
            <v>Прожектор Gauss EVO 10W 900lm 6500K 100-240V IP65 черный LED 1/30</v>
          </cell>
          <cell r="G676" t="str">
            <v>4630032974466</v>
          </cell>
          <cell r="H676" t="str">
            <v>Заказной</v>
          </cell>
          <cell r="J676" t="str">
            <v>Нет</v>
          </cell>
          <cell r="K676">
            <v>513.19000000000005</v>
          </cell>
        </row>
        <row r="677">
          <cell r="E677" t="str">
            <v>687511320</v>
          </cell>
          <cell r="F677" t="str">
            <v>Прожектор Gauss EVO 20W 1800lm 6500K 100-240V IP65 черный LED 1/30</v>
          </cell>
          <cell r="G677" t="str">
            <v>4630032974473</v>
          </cell>
          <cell r="H677" t="str">
            <v>Заказной</v>
          </cell>
          <cell r="J677" t="str">
            <v>Нет</v>
          </cell>
          <cell r="K677">
            <v>754.69</v>
          </cell>
        </row>
        <row r="678">
          <cell r="E678" t="str">
            <v>687511330</v>
          </cell>
          <cell r="F678" t="str">
            <v>Прожектор Gauss EVO 30W 2700lm 6500K 100-240V IP65 черный LED 1/30</v>
          </cell>
          <cell r="G678" t="str">
            <v>4630032974480</v>
          </cell>
          <cell r="H678" t="str">
            <v>Заказной</v>
          </cell>
          <cell r="J678" t="str">
            <v>Нет</v>
          </cell>
          <cell r="K678">
            <v>1032.4100000000001</v>
          </cell>
        </row>
        <row r="679">
          <cell r="E679" t="str">
            <v>687511350</v>
          </cell>
          <cell r="G679" t="str">
            <v>4630032974497</v>
          </cell>
          <cell r="H679" t="str">
            <v>Заказной</v>
          </cell>
          <cell r="J679" t="str">
            <v>Нет</v>
          </cell>
          <cell r="K679">
            <v>1418.81</v>
          </cell>
        </row>
        <row r="680">
          <cell r="E680" t="str">
            <v>687511370</v>
          </cell>
          <cell r="F680" t="str">
            <v>Прожектор Gauss EVO 70W 6300lm 6500K 100-240V IP65 черный LED 1/10</v>
          </cell>
          <cell r="G680" t="str">
            <v>4630032974503</v>
          </cell>
          <cell r="H680" t="str">
            <v>Заказной</v>
          </cell>
          <cell r="I680" t="str">
            <v>10</v>
          </cell>
          <cell r="J680" t="str">
            <v>Нет</v>
          </cell>
          <cell r="K680">
            <v>2837.63</v>
          </cell>
        </row>
        <row r="681">
          <cell r="E681" t="str">
            <v>613511100</v>
          </cell>
          <cell r="F681" t="str">
            <v>Прожектор Gauss Qplus 100W 12000lm 6500K 175-265V IP65 черный LED 1/4</v>
          </cell>
          <cell r="G681" t="str">
            <v>4627146091295</v>
          </cell>
          <cell r="H681" t="str">
            <v>Заказной</v>
          </cell>
          <cell r="I681" t="str">
            <v>4</v>
          </cell>
          <cell r="J681" t="str">
            <v>Нет</v>
          </cell>
          <cell r="K681">
            <v>2958.38</v>
          </cell>
        </row>
        <row r="682">
          <cell r="E682" t="str">
            <v>690511100</v>
          </cell>
          <cell r="F682" t="str">
            <v>Прожектор Gauss Qplus 100W 8500lm 6500K 175-265V IP65 графитовый LED 1/4</v>
          </cell>
          <cell r="G682" t="str">
            <v>4630032977504</v>
          </cell>
          <cell r="H682" t="str">
            <v>Заказной</v>
          </cell>
          <cell r="I682" t="str">
            <v>4</v>
          </cell>
          <cell r="J682" t="str">
            <v>Нет</v>
          </cell>
          <cell r="K682">
            <v>2402.9299999999998</v>
          </cell>
        </row>
        <row r="683">
          <cell r="E683" t="str">
            <v>613511310</v>
          </cell>
          <cell r="F683" t="str">
            <v>Прожектор Gauss Qplus 10W 1000lm 6500K 200-240V IP65 черный LED 1/20</v>
          </cell>
          <cell r="G683" t="str">
            <v>4627146091257</v>
          </cell>
          <cell r="H683" t="str">
            <v>Заказной</v>
          </cell>
          <cell r="J683" t="str">
            <v>Нет</v>
          </cell>
          <cell r="K683">
            <v>578.39</v>
          </cell>
        </row>
        <row r="684">
          <cell r="E684" t="str">
            <v>690511310</v>
          </cell>
          <cell r="F684" t="str">
            <v>Прожектор Gauss Qplus 10W 850lm 6500K 200-240V IP65 графитовый LED 1/20</v>
          </cell>
          <cell r="G684" t="str">
            <v>4630032977467</v>
          </cell>
          <cell r="H684" t="str">
            <v>Заказной</v>
          </cell>
          <cell r="J684" t="str">
            <v>Нет</v>
          </cell>
          <cell r="K684">
            <v>445.57</v>
          </cell>
        </row>
        <row r="685">
          <cell r="E685" t="str">
            <v>690511150</v>
          </cell>
          <cell r="F685" t="str">
            <v>Прожектор Gauss Qplus 150W 18000lm 6500K 175-265V IP65 графитовый LED 1/4</v>
          </cell>
          <cell r="G685" t="str">
            <v>4630032977511</v>
          </cell>
          <cell r="H685" t="str">
            <v>Заказной</v>
          </cell>
          <cell r="I685" t="str">
            <v>4</v>
          </cell>
          <cell r="J685" t="str">
            <v>Нет</v>
          </cell>
          <cell r="K685">
            <v>4697.18</v>
          </cell>
        </row>
        <row r="686">
          <cell r="E686" t="str">
            <v>613100150</v>
          </cell>
          <cell r="F686" t="str">
            <v>Прожектор Gauss Qplus 150W 18000lm 6500K 175-265V IP65 черный LED 1/4</v>
          </cell>
          <cell r="G686" t="str">
            <v>4627116729999</v>
          </cell>
          <cell r="H686" t="str">
            <v>Заказной</v>
          </cell>
          <cell r="I686" t="str">
            <v>4</v>
          </cell>
          <cell r="J686" t="str">
            <v>Нет</v>
          </cell>
          <cell r="K686">
            <v>5131.88</v>
          </cell>
        </row>
        <row r="687">
          <cell r="E687" t="str">
            <v>690511200</v>
          </cell>
          <cell r="F687" t="str">
            <v>Прожектор Gauss Qplus 200W 24000lm 6500K 175-265V IP65 графитовый LED 1/2</v>
          </cell>
          <cell r="G687" t="str">
            <v>4630032977528</v>
          </cell>
          <cell r="H687" t="str">
            <v>Заказной</v>
          </cell>
          <cell r="I687" t="str">
            <v>2</v>
          </cell>
          <cell r="J687" t="str">
            <v>Нет</v>
          </cell>
          <cell r="K687">
            <v>6025.43</v>
          </cell>
        </row>
        <row r="688">
          <cell r="E688" t="str">
            <v>613100200</v>
          </cell>
          <cell r="F688" t="str">
            <v>Прожектор Gauss Qplus 200W 24000lm 6500K 175-265V IP65 черный LED 1/2</v>
          </cell>
          <cell r="G688" t="str">
            <v>4627136273489</v>
          </cell>
          <cell r="H688" t="str">
            <v>Заказной</v>
          </cell>
          <cell r="I688" t="str">
            <v>2</v>
          </cell>
          <cell r="J688" t="str">
            <v>Нет</v>
          </cell>
          <cell r="K688">
            <v>6460.13</v>
          </cell>
        </row>
        <row r="689">
          <cell r="E689" t="str">
            <v>690511320</v>
          </cell>
          <cell r="F689" t="str">
            <v>Прожектор Gauss Qplus 20W 1700lm 6500K 200-240V IP65 графитовый LED 1/20</v>
          </cell>
          <cell r="G689" t="str">
            <v>4630032977474</v>
          </cell>
          <cell r="H689" t="str">
            <v>Заказной</v>
          </cell>
          <cell r="J689" t="str">
            <v>Нет</v>
          </cell>
          <cell r="K689">
            <v>646.01</v>
          </cell>
        </row>
        <row r="690">
          <cell r="E690" t="str">
            <v>613511320</v>
          </cell>
          <cell r="F690" t="str">
            <v>Прожектор Gauss Qplus 20W 2000lm 6500K 200-240V IP65 черный LED 1/20</v>
          </cell>
          <cell r="G690" t="str">
            <v>4627146091264</v>
          </cell>
          <cell r="H690" t="str">
            <v>Заказной</v>
          </cell>
          <cell r="J690" t="str">
            <v>Нет</v>
          </cell>
          <cell r="K690">
            <v>711.22</v>
          </cell>
        </row>
        <row r="691">
          <cell r="E691" t="str">
            <v>690511300</v>
          </cell>
          <cell r="F691" t="str">
            <v>Прожектор Gauss Qplus 300W 36000lm 6500K 175-265V IP65 графитовый LED 1/2</v>
          </cell>
          <cell r="G691" t="str">
            <v>4630032977535</v>
          </cell>
          <cell r="H691" t="str">
            <v>Заказной</v>
          </cell>
          <cell r="I691" t="str">
            <v>2</v>
          </cell>
          <cell r="J691" t="str">
            <v>Нет</v>
          </cell>
          <cell r="K691">
            <v>10324.129999999999</v>
          </cell>
        </row>
        <row r="692">
          <cell r="E692" t="str">
            <v>613511300</v>
          </cell>
          <cell r="F692" t="str">
            <v>Прожектор Gauss Qplus 300W 36000lm 6500K 175-265V IP65 черный LED 1/2</v>
          </cell>
          <cell r="G692" t="str">
            <v>4630032977542</v>
          </cell>
          <cell r="H692" t="str">
            <v>Заказной</v>
          </cell>
          <cell r="I692" t="str">
            <v>2</v>
          </cell>
          <cell r="J692" t="str">
            <v>Нет</v>
          </cell>
          <cell r="K692">
            <v>10686.38</v>
          </cell>
        </row>
        <row r="693">
          <cell r="E693" t="str">
            <v>690511330</v>
          </cell>
          <cell r="F693" t="str">
            <v>Прожектор Gauss Qplus 30W 2550lm 6500K 200-240V IP65 графитовый LED 1/10</v>
          </cell>
          <cell r="G693" t="str">
            <v>4630032977481</v>
          </cell>
          <cell r="H693" t="str">
            <v>Заказной</v>
          </cell>
          <cell r="I693" t="str">
            <v>10</v>
          </cell>
          <cell r="J693" t="str">
            <v>Нет</v>
          </cell>
          <cell r="K693">
            <v>1032.4100000000001</v>
          </cell>
        </row>
        <row r="694">
          <cell r="E694" t="str">
            <v>613511330</v>
          </cell>
          <cell r="F694" t="str">
            <v>Прожектор Gauss Qplus 30W 3300lm 6500K 175-265V IP65 черный LED 1/10</v>
          </cell>
          <cell r="G694" t="str">
            <v>4627146091271</v>
          </cell>
          <cell r="H694" t="str">
            <v>Заказной</v>
          </cell>
          <cell r="I694" t="str">
            <v>10</v>
          </cell>
          <cell r="J694" t="str">
            <v>Нет</v>
          </cell>
          <cell r="K694">
            <v>1278.74</v>
          </cell>
        </row>
        <row r="695">
          <cell r="E695" t="str">
            <v>690511400</v>
          </cell>
          <cell r="F695" t="str">
            <v>Прожектор Gauss Qplus 400W 48000lm 6500K 175-265V IP65 графитовый LED 1/1</v>
          </cell>
          <cell r="G695" t="str">
            <v>4630032977559</v>
          </cell>
          <cell r="H695" t="str">
            <v>Заказной</v>
          </cell>
          <cell r="I695" t="str">
            <v>1</v>
          </cell>
          <cell r="J695" t="str">
            <v>Нет</v>
          </cell>
          <cell r="K695">
            <v>32059.13</v>
          </cell>
        </row>
        <row r="696">
          <cell r="E696" t="str">
            <v>690511400L</v>
          </cell>
          <cell r="F696" t="str">
            <v>Прожектор Gauss Qplus 400W 48000lm 6500K 175-265V IP65 графитовый линзованный 40° LED 1/1</v>
          </cell>
          <cell r="H696" t="str">
            <v>Заказной</v>
          </cell>
          <cell r="J696" t="str">
            <v>Нет</v>
          </cell>
          <cell r="K696">
            <v>31213.88</v>
          </cell>
        </row>
        <row r="697">
          <cell r="E697" t="str">
            <v>690511350</v>
          </cell>
          <cell r="F697" t="str">
            <v>Прожектор Gauss Qplus 50W 4250lm 6500K 200-240V IP65 графитовый LED 1/10</v>
          </cell>
          <cell r="G697" t="str">
            <v>4630032977498</v>
          </cell>
          <cell r="H697" t="str">
            <v>Заказной</v>
          </cell>
          <cell r="I697" t="str">
            <v>10</v>
          </cell>
          <cell r="J697" t="str">
            <v>Нет</v>
          </cell>
          <cell r="K697">
            <v>1418.81</v>
          </cell>
        </row>
        <row r="698">
          <cell r="E698" t="str">
            <v>613511150</v>
          </cell>
          <cell r="F698" t="str">
            <v>Прожектор Gauss Qplus 50W 6000lm 3000K 175-265V IP65 черный LED 1/10</v>
          </cell>
          <cell r="G698" t="str">
            <v>4630032976200</v>
          </cell>
          <cell r="H698" t="str">
            <v>Заказной</v>
          </cell>
          <cell r="I698" t="str">
            <v>10</v>
          </cell>
          <cell r="J698" t="str">
            <v>Нет</v>
          </cell>
          <cell r="K698">
            <v>1225.6099999999999</v>
          </cell>
        </row>
        <row r="699">
          <cell r="E699" t="str">
            <v>613511350</v>
          </cell>
          <cell r="F699" t="str">
            <v>Прожектор Gauss Qplus 50W 6000lm 6500K 175-265V IP65 черный LED 1/10</v>
          </cell>
          <cell r="G699" t="str">
            <v>4627146091288</v>
          </cell>
          <cell r="H699" t="str">
            <v>Заказной</v>
          </cell>
          <cell r="I699" t="str">
            <v>10</v>
          </cell>
          <cell r="J699" t="str">
            <v>Нет</v>
          </cell>
          <cell r="K699">
            <v>1677.22</v>
          </cell>
        </row>
        <row r="700">
          <cell r="E700" t="str">
            <v>686400310</v>
          </cell>
          <cell r="F700" t="str">
            <v>Прожектор аккумуляторный Gauss Portable 10W 700lm IP44 6500К зеленый LED 1/20</v>
          </cell>
          <cell r="G700" t="str">
            <v>4630032974459</v>
          </cell>
          <cell r="H700" t="str">
            <v>Заказной</v>
          </cell>
          <cell r="J700" t="str">
            <v>Нет</v>
          </cell>
          <cell r="K700">
            <v>1544.39</v>
          </cell>
        </row>
        <row r="704">
          <cell r="E704" t="str">
            <v>926602206</v>
          </cell>
          <cell r="F704" t="str">
            <v>Светильник Gauss НБП IP54 212*160*80 овал лампу Е27 max 60W, 1/12</v>
          </cell>
          <cell r="H704" t="str">
            <v>Заказной</v>
          </cell>
          <cell r="I704" t="str">
            <v>6</v>
          </cell>
          <cell r="J704" t="str">
            <v>Нет</v>
          </cell>
          <cell r="K704">
            <v>409.34</v>
          </cell>
        </row>
        <row r="708">
          <cell r="E708" t="str">
            <v>142411212-S</v>
          </cell>
          <cell r="F708" t="str">
            <v>Св-к ЖКХ Gauss ECO 2.0 круг 12W 990lm 4000K 160-260V IP54 D175*76мм белый с микровол сенсором 1/12</v>
          </cell>
          <cell r="G708" t="str">
            <v>4627097296480</v>
          </cell>
          <cell r="H708" t="str">
            <v>Заказной</v>
          </cell>
          <cell r="J708" t="str">
            <v>Нет</v>
          </cell>
          <cell r="K708">
            <v>904.42</v>
          </cell>
        </row>
        <row r="709">
          <cell r="E709" t="str">
            <v>126411212-S</v>
          </cell>
          <cell r="F709" t="str">
            <v>Св-к ЖКХ Gauss Elementary круг 12W 940lm 4000K 160-260V IP65 D140x48 белый с микровол сенс LED 1/40</v>
          </cell>
          <cell r="H709" t="str">
            <v>Заказной</v>
          </cell>
          <cell r="J709" t="str">
            <v>Нет</v>
          </cell>
          <cell r="K709">
            <v>646.01</v>
          </cell>
        </row>
        <row r="710">
          <cell r="E710" t="str">
            <v>126411312-S</v>
          </cell>
          <cell r="F710" t="str">
            <v>Св-к ЖКХ Gauss Elementary круг 12W 980lm 6500K 160-260V IP65 D140x48 белый с микровол сенс LED 1/40</v>
          </cell>
          <cell r="H710" t="str">
            <v>Заказной</v>
          </cell>
          <cell r="J710" t="str">
            <v>Нет</v>
          </cell>
          <cell r="K710">
            <v>646.01</v>
          </cell>
        </row>
        <row r="711">
          <cell r="E711" t="str">
            <v>126411215-S</v>
          </cell>
          <cell r="F711" t="str">
            <v>Св-к ЖКХ Gauss Elementary круг 15W 1100lm 4000K 160-260V IP65 D155*52мм бел с микровол сенс LED 1/40</v>
          </cell>
          <cell r="H711" t="str">
            <v>Заказной</v>
          </cell>
          <cell r="J711" t="str">
            <v>Нет</v>
          </cell>
          <cell r="K711">
            <v>646.01</v>
          </cell>
        </row>
        <row r="712">
          <cell r="E712" t="str">
            <v>126411208-S</v>
          </cell>
          <cell r="F712" t="str">
            <v>Св-к ЖКХ Gauss Elementary круг 8W 680lm 4000K 160-260V IP65 D140*48мм белый с микровол сенс LED 1/40</v>
          </cell>
          <cell r="H712" t="str">
            <v>Заказной</v>
          </cell>
          <cell r="J712" t="str">
            <v>Нет</v>
          </cell>
          <cell r="K712">
            <v>525.26</v>
          </cell>
        </row>
        <row r="713">
          <cell r="E713" t="str">
            <v>142411215-S</v>
          </cell>
          <cell r="F713" t="str">
            <v>Св-к ЖКХ Gauss Qplus круг 15W 1200lm 4000K 160-260V IP54 D175*76мм бел, дек рам, м-вол сенс LED 1/30</v>
          </cell>
          <cell r="G713" t="str">
            <v>4627189151741</v>
          </cell>
          <cell r="H713" t="str">
            <v>Заказной</v>
          </cell>
          <cell r="J713" t="str">
            <v>Нет</v>
          </cell>
          <cell r="K713">
            <v>964.79</v>
          </cell>
        </row>
        <row r="714">
          <cell r="E714" t="str">
            <v>142411208-S</v>
          </cell>
          <cell r="F714" t="str">
            <v>Св-к ЖКХ Gauss Qplus круг 8W 670lm 4000K 160-260V IP54 D175*76мм бел с дек рамк с м-вол сен LED 1/30</v>
          </cell>
          <cell r="G714" t="str">
            <v>4627189151734</v>
          </cell>
          <cell r="H714" t="str">
            <v>Заказной</v>
          </cell>
          <cell r="J714" t="str">
            <v>Нет</v>
          </cell>
          <cell r="K714">
            <v>839.21</v>
          </cell>
        </row>
        <row r="715">
          <cell r="E715" t="str">
            <v>874518212</v>
          </cell>
          <cell r="F715" t="str">
            <v>Св-к ЖКХ Gauss SOLID круг 12W 1150lm 4000K 160-260V IP65 D160*53мм белый антивандальный IK10 1/12</v>
          </cell>
          <cell r="G715" t="str">
            <v>4630032973308</v>
          </cell>
          <cell r="H715" t="str">
            <v>Заказной</v>
          </cell>
          <cell r="J715" t="str">
            <v>Нет</v>
          </cell>
          <cell r="K715">
            <v>1056.56</v>
          </cell>
        </row>
        <row r="716">
          <cell r="E716" t="str">
            <v>126411212-DMA</v>
          </cell>
          <cell r="F716" t="str">
            <v>Св-к светодиодный Gauss Elementary IP65 D140*51 12W 1200lm 4000K ЖКХ круглый с деж режимом и акустич</v>
          </cell>
          <cell r="H716" t="str">
            <v>Заказной</v>
          </cell>
          <cell r="J716" t="str">
            <v>Нет</v>
          </cell>
          <cell r="K716">
            <v>501.11</v>
          </cell>
        </row>
        <row r="717">
          <cell r="E717" t="str">
            <v>126411212-DMS</v>
          </cell>
          <cell r="F717" t="str">
            <v>Св-к светодиодный Gauss Elementary IP65 D140*51 12W 1200lm 4000K ЖКХ круглый с деж режимом и микрово</v>
          </cell>
          <cell r="H717" t="str">
            <v>Заказной</v>
          </cell>
          <cell r="J717" t="str">
            <v>Нет</v>
          </cell>
          <cell r="K717">
            <v>711.22</v>
          </cell>
        </row>
        <row r="718">
          <cell r="E718" t="str">
            <v>126411208-DMA</v>
          </cell>
          <cell r="F718" t="str">
            <v>Св-к светодиодный Gauss Elementary IP65 D140*51 8W 800lm 4000K ЖКХ круглый с деж режимом и акустичес</v>
          </cell>
          <cell r="H718" t="str">
            <v>Заказной</v>
          </cell>
          <cell r="J718" t="str">
            <v>Нет</v>
          </cell>
          <cell r="K718">
            <v>445.57</v>
          </cell>
        </row>
        <row r="719">
          <cell r="E719" t="str">
            <v>126411208-DMS</v>
          </cell>
          <cell r="F719" t="str">
            <v>Св-к светодиодный Gauss Elementary IP65 D140*51 8W 800lm 4000K ЖКХ круглый с деж режимом и микроволн</v>
          </cell>
          <cell r="H719" t="str">
            <v>Заказной</v>
          </cell>
          <cell r="J719" t="str">
            <v>Нет</v>
          </cell>
          <cell r="K719">
            <v>633.94000000000005</v>
          </cell>
        </row>
        <row r="720">
          <cell r="E720" t="str">
            <v>126411215-DMA</v>
          </cell>
          <cell r="F720" t="str">
            <v>Св-к светодиодный Gauss Elementary IP65 D155*52 15W 1500lm 4000K ЖКХ круглый с деж режимом и акустич</v>
          </cell>
          <cell r="H720" t="str">
            <v>Заказной</v>
          </cell>
          <cell r="J720" t="str">
            <v>Нет</v>
          </cell>
          <cell r="K720">
            <v>549.41</v>
          </cell>
        </row>
        <row r="721">
          <cell r="E721" t="str">
            <v>126411215-DMS</v>
          </cell>
          <cell r="F721" t="str">
            <v>Св-к светодиодный Gauss Elementary IP65 D155*52 15W 1500lm 4000K ЖКХ круглый с деж режимом и микрово</v>
          </cell>
          <cell r="H721" t="str">
            <v>Заказной</v>
          </cell>
          <cell r="J721" t="str">
            <v>Нет</v>
          </cell>
          <cell r="K721">
            <v>759.52</v>
          </cell>
        </row>
        <row r="722">
          <cell r="E722" t="str">
            <v>141411215</v>
          </cell>
          <cell r="F722" t="str">
            <v>Св-к светодиодный Gauss IP54 D175*76 15W 1220lm 4000K Qplus  круглый 1/30</v>
          </cell>
          <cell r="G722" t="str">
            <v>4627097296466</v>
          </cell>
          <cell r="H722" t="str">
            <v>Заказной</v>
          </cell>
          <cell r="J722" t="str">
            <v>Нет</v>
          </cell>
          <cell r="K722">
            <v>597.71</v>
          </cell>
        </row>
        <row r="723">
          <cell r="E723" t="str">
            <v>141411315</v>
          </cell>
          <cell r="F723" t="str">
            <v>Св-к светодиодный Gauss IP54 D175*76 15W 1250lm 6500K Qplus  круглый 1/30</v>
          </cell>
          <cell r="G723" t="str">
            <v>4627097296473</v>
          </cell>
          <cell r="H723" t="str">
            <v>Заказной</v>
          </cell>
          <cell r="J723" t="str">
            <v>Нет</v>
          </cell>
          <cell r="K723">
            <v>597.71</v>
          </cell>
        </row>
        <row r="724">
          <cell r="E724" t="str">
            <v>126418212-S</v>
          </cell>
          <cell r="F724" t="str">
            <v>Св-к светодиодный Gauss LITE IP65  D140x48 12W 940lm 4000K ЖКХ кругл c оптико-акустическ. сенс. 1/40</v>
          </cell>
          <cell r="H724" t="str">
            <v>Заказной</v>
          </cell>
          <cell r="J724" t="str">
            <v>Нет</v>
          </cell>
          <cell r="K724">
            <v>578.39</v>
          </cell>
        </row>
        <row r="725">
          <cell r="E725" t="str">
            <v>126418215-S</v>
          </cell>
          <cell r="F725" t="str">
            <v>Св-к светодиодный Gauss LITE IP65  D155*52 15W 1100lm 4000K ЖКХ круглый c оптико-акустич. сенс. 1/40</v>
          </cell>
          <cell r="H725" t="str">
            <v>Заказной</v>
          </cell>
          <cell r="J725" t="str">
            <v>Нет</v>
          </cell>
          <cell r="K725">
            <v>646.01</v>
          </cell>
        </row>
        <row r="726">
          <cell r="E726" t="str">
            <v>126418208-S</v>
          </cell>
          <cell r="F726" t="str">
            <v>Св-к светодиодный Gauss LITE IP65 D140*51 8W 680lm 4000K ЖКХ круглый с оптико-акустическ. сенс. 1/40</v>
          </cell>
          <cell r="H726" t="str">
            <v>Заказной</v>
          </cell>
          <cell r="J726" t="str">
            <v>Нет</v>
          </cell>
          <cell r="K726">
            <v>385.19</v>
          </cell>
        </row>
        <row r="727">
          <cell r="E727" t="str">
            <v>141411312</v>
          </cell>
          <cell r="F727" t="str">
            <v>Светильник ЖКХ Gauss ECO 2.0 круг 12W 1000lm 6500K 160-260V IP54 D175*76мм белый 1/12</v>
          </cell>
          <cell r="G727" t="str">
            <v>4627097296459</v>
          </cell>
          <cell r="H727" t="str">
            <v>Заказной</v>
          </cell>
          <cell r="J727" t="str">
            <v>Нет</v>
          </cell>
          <cell r="K727">
            <v>513.19000000000005</v>
          </cell>
        </row>
        <row r="728">
          <cell r="E728" t="str">
            <v>141411212</v>
          </cell>
          <cell r="F728" t="str">
            <v>Светильник ЖКХ Gauss ECO 2.0 круг 12W 990lm 4000K 160-260V IP54 D175*76мм белый 1/12</v>
          </cell>
          <cell r="G728" t="str">
            <v>4627097296442</v>
          </cell>
          <cell r="H728" t="str">
            <v>Заказной</v>
          </cell>
          <cell r="J728" t="str">
            <v>Нет</v>
          </cell>
          <cell r="K728">
            <v>513.19000000000005</v>
          </cell>
        </row>
        <row r="729">
          <cell r="E729" t="str">
            <v>141411208</v>
          </cell>
          <cell r="F729" t="str">
            <v>Светильник ЖКХ Gauss ECO 2.0 круг 8W 670lm 4000K 160-260V IP54 D175*76мм белый 1/12</v>
          </cell>
          <cell r="G729" t="str">
            <v>4627097296428</v>
          </cell>
          <cell r="H729" t="str">
            <v>Заказной</v>
          </cell>
          <cell r="J729" t="str">
            <v>Нет</v>
          </cell>
          <cell r="K729">
            <v>409.34</v>
          </cell>
        </row>
        <row r="730">
          <cell r="E730" t="str">
            <v>141411308</v>
          </cell>
          <cell r="F730" t="str">
            <v>Светильник ЖКХ Gauss ECO 2.0 круг 8W 680lm 6500K 160-260V IP54 D175*76мм белый 1/12</v>
          </cell>
          <cell r="G730" t="str">
            <v>4627097296435</v>
          </cell>
          <cell r="H730" t="str">
            <v>Заказной</v>
          </cell>
          <cell r="J730" t="str">
            <v>Нет</v>
          </cell>
          <cell r="K730">
            <v>409.34</v>
          </cell>
        </row>
        <row r="731">
          <cell r="E731" t="str">
            <v>126411212</v>
          </cell>
          <cell r="G731" t="str">
            <v>4627128375177</v>
          </cell>
          <cell r="H731" t="str">
            <v>Заказной</v>
          </cell>
          <cell r="J731" t="str">
            <v>Нет</v>
          </cell>
          <cell r="K731">
            <v>336.89</v>
          </cell>
        </row>
        <row r="732">
          <cell r="E732" t="str">
            <v>126411312</v>
          </cell>
          <cell r="F732" t="str">
            <v>Светильник ЖКХ Gauss Elementary круг 12W 980lm 6500K 160-260V IP65 D140x48 белый LED 1/40</v>
          </cell>
          <cell r="G732" t="str">
            <v>4627128375184</v>
          </cell>
          <cell r="H732" t="str">
            <v>Заказной</v>
          </cell>
          <cell r="J732" t="str">
            <v>Нет</v>
          </cell>
          <cell r="K732">
            <v>288.58999999999997</v>
          </cell>
        </row>
        <row r="733">
          <cell r="E733" t="str">
            <v>126411215</v>
          </cell>
          <cell r="G733" t="str">
            <v>4627153642329</v>
          </cell>
          <cell r="H733" t="str">
            <v>Заказной</v>
          </cell>
          <cell r="J733" t="str">
            <v>Нет</v>
          </cell>
          <cell r="K733">
            <v>452.81</v>
          </cell>
        </row>
        <row r="734">
          <cell r="E734" t="str">
            <v>126411315</v>
          </cell>
          <cell r="F734" t="str">
            <v>Светильник ЖКХ Gauss Elementary круг 15W 1200lm 6500K 160-260V IP65 D160*53 белый LED 1/40</v>
          </cell>
          <cell r="G734" t="str">
            <v>4627153642336</v>
          </cell>
          <cell r="H734" t="str">
            <v>Заказной</v>
          </cell>
          <cell r="J734" t="str">
            <v>Нет</v>
          </cell>
          <cell r="K734">
            <v>450.4</v>
          </cell>
        </row>
        <row r="735">
          <cell r="E735" t="str">
            <v>126411220</v>
          </cell>
          <cell r="F735" t="str">
            <v>Светильник ЖКХ Gauss Elementary круг 20W 1620lm 4000K 160-260V IP65 D175*52мм белый LED 1/40</v>
          </cell>
          <cell r="G735" t="str">
            <v>4627189150713</v>
          </cell>
          <cell r="H735" t="str">
            <v>Заказной</v>
          </cell>
          <cell r="J735" t="str">
            <v>Нет</v>
          </cell>
          <cell r="K735">
            <v>421.42</v>
          </cell>
        </row>
        <row r="736">
          <cell r="E736" t="str">
            <v>126411320</v>
          </cell>
          <cell r="F736" t="str">
            <v>Светильник ЖКХ Gauss Elementary круг 20W 1680lm 6500K 160-260V IP65 D175*52мм белый LED 1/40</v>
          </cell>
          <cell r="G736" t="str">
            <v>4627189150720</v>
          </cell>
          <cell r="H736" t="str">
            <v>Заказной</v>
          </cell>
          <cell r="J736" t="str">
            <v>Нет</v>
          </cell>
          <cell r="K736">
            <v>585.64</v>
          </cell>
        </row>
        <row r="737">
          <cell r="E737" t="str">
            <v>126411224</v>
          </cell>
          <cell r="F737" t="str">
            <v>Светильник ЖКХ Gauss Elementary круг 24W 1950lm 4000K 160-260V IP65 D210*52мм белый LED 1/20</v>
          </cell>
          <cell r="G737" t="str">
            <v>4627189150737</v>
          </cell>
          <cell r="H737" t="str">
            <v>Заказной</v>
          </cell>
          <cell r="J737" t="str">
            <v>Нет</v>
          </cell>
          <cell r="K737">
            <v>646.01</v>
          </cell>
        </row>
        <row r="738">
          <cell r="E738" t="str">
            <v>126411324</v>
          </cell>
          <cell r="F738" t="str">
            <v>Светильник ЖКХ Gauss Elementary круг 24W 1980lm 6500K 160-260V IP65 D210*52мм белый LED 1/20</v>
          </cell>
          <cell r="G738" t="str">
            <v>4627189150744</v>
          </cell>
          <cell r="H738" t="str">
            <v>Заказной</v>
          </cell>
          <cell r="J738" t="str">
            <v>Нет</v>
          </cell>
          <cell r="K738">
            <v>646.01</v>
          </cell>
        </row>
        <row r="739">
          <cell r="E739" t="str">
            <v>126411208</v>
          </cell>
          <cell r="G739" t="str">
            <v>4627128375153</v>
          </cell>
          <cell r="H739" t="str">
            <v>Заказной</v>
          </cell>
          <cell r="J739" t="str">
            <v>Нет</v>
          </cell>
          <cell r="K739">
            <v>252.37</v>
          </cell>
        </row>
        <row r="740">
          <cell r="E740" t="str">
            <v>126411308</v>
          </cell>
          <cell r="F740" t="str">
            <v>Светильник ЖКХ Gauss Elementary круг 8W 700lm 6500K 160-260V IP65 D140*51 белый LED 1/40</v>
          </cell>
          <cell r="G740" t="str">
            <v>4627128375160</v>
          </cell>
          <cell r="H740" t="str">
            <v>Заказной</v>
          </cell>
          <cell r="J740" t="str">
            <v>Нет</v>
          </cell>
          <cell r="K740">
            <v>271.69</v>
          </cell>
        </row>
        <row r="741">
          <cell r="E741" t="str">
            <v>126418212</v>
          </cell>
          <cell r="F741" t="str">
            <v>Светильник ЖКХ Gauss LITE круг 12W 940lm 4000K 160-260V IP65 D140x48мм белый 1/40</v>
          </cell>
          <cell r="G741" t="str">
            <v>4630032975500</v>
          </cell>
          <cell r="H741" t="str">
            <v>Заказной</v>
          </cell>
          <cell r="J741" t="str">
            <v>Нет</v>
          </cell>
          <cell r="K741">
            <v>332.06</v>
          </cell>
        </row>
        <row r="742">
          <cell r="E742" t="str">
            <v>126418312</v>
          </cell>
          <cell r="F742" t="str">
            <v>Светильник ЖКХ Gauss LITE круг 12W 980lm 6500K 200-240V IP65 D140*48мм белый LED 1/40</v>
          </cell>
          <cell r="G742" t="str">
            <v>4627189150805</v>
          </cell>
          <cell r="H742" t="str">
            <v>Заказной</v>
          </cell>
          <cell r="J742" t="str">
            <v>Нет</v>
          </cell>
          <cell r="K742">
            <v>332.06</v>
          </cell>
        </row>
        <row r="743">
          <cell r="E743" t="str">
            <v>126418215</v>
          </cell>
          <cell r="F743" t="str">
            <v>Светильник ЖКХ Gauss LITE круг 15W 1100lm 4000K 160-260V IP65 D160*53мм белый 1/40</v>
          </cell>
          <cell r="G743" t="str">
            <v>4627189150898</v>
          </cell>
          <cell r="H743" t="str">
            <v>Заказной</v>
          </cell>
          <cell r="J743" t="str">
            <v>Нет</v>
          </cell>
          <cell r="K743">
            <v>385.19</v>
          </cell>
        </row>
        <row r="744">
          <cell r="E744" t="str">
            <v>126418315</v>
          </cell>
          <cell r="F744" t="str">
            <v>Светильник ЖКХ Gauss LITE круг 15W 1200lm 6500K 200-240V IP65 D155*52мм белый LED 1/40</v>
          </cell>
          <cell r="G744" t="str">
            <v>4627189150829</v>
          </cell>
          <cell r="H744" t="str">
            <v>Заказной</v>
          </cell>
          <cell r="J744" t="str">
            <v>Нет</v>
          </cell>
          <cell r="K744">
            <v>385.19</v>
          </cell>
        </row>
        <row r="745">
          <cell r="E745" t="str">
            <v>126418220</v>
          </cell>
          <cell r="F745" t="str">
            <v>Светильник ЖКХ Gauss LITE круг 20W 1520lm 4000K 200-240V IP65 D175*52мм белый LED 1/40</v>
          </cell>
          <cell r="G745" t="str">
            <v>4627189150850</v>
          </cell>
          <cell r="H745" t="str">
            <v>Заказной</v>
          </cell>
          <cell r="J745" t="str">
            <v>Нет</v>
          </cell>
          <cell r="K745">
            <v>518.02</v>
          </cell>
        </row>
        <row r="746">
          <cell r="E746" t="str">
            <v>126418320</v>
          </cell>
          <cell r="F746" t="str">
            <v>Светильник ЖКХ Gauss LITE круг 20W 1560lm 6500K 200-240V IP65 D175*52мм белый LED 1/40</v>
          </cell>
          <cell r="G746" t="str">
            <v>4627189150867</v>
          </cell>
          <cell r="H746" t="str">
            <v>Заказной</v>
          </cell>
          <cell r="J746" t="str">
            <v>Нет</v>
          </cell>
          <cell r="K746">
            <v>518.02</v>
          </cell>
        </row>
        <row r="747">
          <cell r="E747" t="str">
            <v>126418225</v>
          </cell>
          <cell r="F747" t="str">
            <v>Светильник ЖКХ Gauss LITE круг 25W 1840lm 4000K 200-240V IP65 D210*52мм белый LED 1/20</v>
          </cell>
          <cell r="G747" t="str">
            <v>4627189150874</v>
          </cell>
          <cell r="H747" t="str">
            <v>Заказной</v>
          </cell>
          <cell r="J747" t="str">
            <v>Нет</v>
          </cell>
          <cell r="K747">
            <v>578.39</v>
          </cell>
        </row>
        <row r="748">
          <cell r="E748" t="str">
            <v>126418325</v>
          </cell>
          <cell r="F748" t="str">
            <v>Светильник ЖКХ Gauss LITE круг 25W 1890lm 6500K 200-240V IP65 D210*52мм белый LED 1/20</v>
          </cell>
          <cell r="G748" t="str">
            <v>4627189150881</v>
          </cell>
          <cell r="H748" t="str">
            <v>Заказной</v>
          </cell>
          <cell r="J748" t="str">
            <v>Нет</v>
          </cell>
          <cell r="K748">
            <v>578.39</v>
          </cell>
        </row>
        <row r="749">
          <cell r="E749" t="str">
            <v>126418208</v>
          </cell>
          <cell r="G749" t="str">
            <v>4627184489665</v>
          </cell>
          <cell r="H749" t="str">
            <v>Заказной</v>
          </cell>
          <cell r="J749" t="str">
            <v>Нет</v>
          </cell>
          <cell r="K749">
            <v>283.76</v>
          </cell>
        </row>
        <row r="750">
          <cell r="E750" t="str">
            <v>126418308</v>
          </cell>
          <cell r="F750" t="str">
            <v>Светильник ЖКХ Gauss LITE круг 8W 700lm 6500K 200-240V IP65 D140*48мм белый LED 1/40</v>
          </cell>
          <cell r="G750" t="str">
            <v>4627189150775</v>
          </cell>
          <cell r="H750" t="str">
            <v>Заказной</v>
          </cell>
          <cell r="J750" t="str">
            <v>Нет</v>
          </cell>
          <cell r="K750">
            <v>283.76</v>
          </cell>
        </row>
        <row r="752">
          <cell r="E752" t="str">
            <v>874618212</v>
          </cell>
          <cell r="F752" t="str">
            <v>Св-к ЖКХ Gauss SOLID овал 12W 1150lm 4000K 160-260V IP65 175*110*76мм белый антивандальный IK10 1/12</v>
          </cell>
          <cell r="G752" t="str">
            <v>4630032975913</v>
          </cell>
          <cell r="H752" t="str">
            <v>Заказной</v>
          </cell>
          <cell r="J752" t="str">
            <v>Нет</v>
          </cell>
          <cell r="K752">
            <v>1056.56</v>
          </cell>
        </row>
        <row r="753">
          <cell r="E753" t="str">
            <v>161411212</v>
          </cell>
          <cell r="F753" t="str">
            <v>Светильник ЖКХ Gauss Elementary овал 12W 940lm 4000K 160-260V IP65 160x90x46 белый LED 1/40</v>
          </cell>
          <cell r="G753" t="str">
            <v>4630032971441</v>
          </cell>
          <cell r="H753" t="str">
            <v>Заказной</v>
          </cell>
          <cell r="J753" t="str">
            <v>Нет</v>
          </cell>
          <cell r="K753">
            <v>240.29</v>
          </cell>
        </row>
        <row r="754">
          <cell r="E754" t="str">
            <v>161411312</v>
          </cell>
          <cell r="F754" t="str">
            <v>Светильник ЖКХ Gauss Elementary овал 12W 980lm 6500K 160-260V IP65 160x90x46 белый LED 1/40</v>
          </cell>
          <cell r="G754" t="str">
            <v>4630032971458</v>
          </cell>
          <cell r="H754" t="str">
            <v>Заказной</v>
          </cell>
          <cell r="J754" t="str">
            <v>Нет</v>
          </cell>
          <cell r="K754">
            <v>240.29</v>
          </cell>
        </row>
        <row r="755">
          <cell r="E755" t="str">
            <v>161411215</v>
          </cell>
          <cell r="F755" t="str">
            <v>Светильник ЖКХ Gauss Elementary овал 15W 1100lm 4000K 160-260V IP65 200*98*46мм белый LED 1/40</v>
          </cell>
          <cell r="G755" t="str">
            <v>4627189150690</v>
          </cell>
          <cell r="H755" t="str">
            <v>Заказной</v>
          </cell>
          <cell r="J755" t="str">
            <v>Нет</v>
          </cell>
          <cell r="K755">
            <v>452.81</v>
          </cell>
        </row>
        <row r="756">
          <cell r="E756" t="str">
            <v>161411315</v>
          </cell>
          <cell r="F756" t="str">
            <v>Светильник ЖКХ Gauss Elementary овал 15W 1200lm 6500K 160-260V IP65 200*98*46мм белый LED 1/40</v>
          </cell>
          <cell r="G756" t="str">
            <v>4627189150706</v>
          </cell>
          <cell r="H756" t="str">
            <v>Заказной</v>
          </cell>
          <cell r="J756" t="str">
            <v>Нет</v>
          </cell>
          <cell r="K756">
            <v>452.81</v>
          </cell>
        </row>
        <row r="757">
          <cell r="E757" t="str">
            <v>161411208</v>
          </cell>
          <cell r="F757" t="str">
            <v>Светильник ЖКХ Gauss Elementary овал 8W 680lm 4000K 160-260V IP65 160*90*46мм белый LED 1/40</v>
          </cell>
          <cell r="G757" t="str">
            <v>4627189150676</v>
          </cell>
          <cell r="H757" t="str">
            <v>Заказной</v>
          </cell>
          <cell r="J757" t="str">
            <v>Нет</v>
          </cell>
          <cell r="K757">
            <v>223.39</v>
          </cell>
        </row>
        <row r="758">
          <cell r="E758" t="str">
            <v>161411308</v>
          </cell>
          <cell r="F758" t="str">
            <v>Светильник ЖКХ Gauss Elementary овал 8W 700lm 6500K 160-260V IP65 160*90*46мм белый LED 1/40</v>
          </cell>
          <cell r="G758" t="str">
            <v>4627189150683</v>
          </cell>
          <cell r="H758" t="str">
            <v>Заказной</v>
          </cell>
          <cell r="J758" t="str">
            <v>Нет</v>
          </cell>
          <cell r="K758">
            <v>319.99</v>
          </cell>
        </row>
        <row r="759">
          <cell r="E759" t="str">
            <v>161418212</v>
          </cell>
          <cell r="F759" t="str">
            <v>Светильник ЖКХ Gauss LITE овал 12W 940lm 4000K 160-260V IP65 160x90x46мм белый 1/40</v>
          </cell>
          <cell r="G759" t="str">
            <v>4630032975531</v>
          </cell>
          <cell r="H759" t="str">
            <v>Заказной</v>
          </cell>
          <cell r="J759" t="str">
            <v>Нет</v>
          </cell>
          <cell r="K759">
            <v>332.06</v>
          </cell>
        </row>
        <row r="760">
          <cell r="E760" t="str">
            <v>161418312</v>
          </cell>
          <cell r="F760" t="str">
            <v>Светильник ЖКХ Gauss LITE овал 12W 980lm 6500K 200-240V IP65 160*90*46мм белый LED 1/40</v>
          </cell>
          <cell r="G760" t="str">
            <v>4627189150812</v>
          </cell>
          <cell r="H760" t="str">
            <v>Заказной</v>
          </cell>
          <cell r="J760" t="str">
            <v>Нет</v>
          </cell>
          <cell r="K760">
            <v>332.06</v>
          </cell>
        </row>
        <row r="761">
          <cell r="E761" t="str">
            <v>161418215</v>
          </cell>
          <cell r="F761" t="str">
            <v>Светильник ЖКХ Gauss LITE овал 15W 1100lm 4000K 200-240V IP65 200*98*46мм белый LED 1/40</v>
          </cell>
          <cell r="G761" t="str">
            <v>4627189150836</v>
          </cell>
          <cell r="H761" t="str">
            <v>Заказной</v>
          </cell>
          <cell r="J761" t="str">
            <v>Нет</v>
          </cell>
          <cell r="K761">
            <v>385.19</v>
          </cell>
        </row>
        <row r="762">
          <cell r="E762" t="str">
            <v>161418315</v>
          </cell>
          <cell r="F762" t="str">
            <v>Светильник ЖКХ Gauss LITE овал 15W 1200lm 6500K 200-240V IP65 200*98*46мм белый LED 1/40</v>
          </cell>
          <cell r="G762" t="str">
            <v>4627189150843</v>
          </cell>
          <cell r="H762" t="str">
            <v>Заказной</v>
          </cell>
          <cell r="J762" t="str">
            <v>Нет</v>
          </cell>
          <cell r="K762">
            <v>385.19</v>
          </cell>
        </row>
        <row r="763">
          <cell r="E763" t="str">
            <v>161418208</v>
          </cell>
          <cell r="F763" t="str">
            <v>Светильник ЖКХ Gauss LITE овал 8W 680lm 4000K 200-240V IP65 160*90*46мм белый LED 1/40</v>
          </cell>
          <cell r="G763" t="str">
            <v>4627189150782</v>
          </cell>
          <cell r="H763" t="str">
            <v>Заказной</v>
          </cell>
          <cell r="J763" t="str">
            <v>Нет</v>
          </cell>
          <cell r="K763">
            <v>283.76</v>
          </cell>
        </row>
        <row r="764">
          <cell r="E764" t="str">
            <v>161418308</v>
          </cell>
          <cell r="F764" t="str">
            <v>Светильник ЖКХ Gauss LITE овал 8W 700lm 6500K 200-240V IP65 160*90*46мм белый LED 1/40</v>
          </cell>
          <cell r="G764" t="str">
            <v>4627189150799</v>
          </cell>
          <cell r="H764" t="str">
            <v>Заказной</v>
          </cell>
          <cell r="J764" t="str">
            <v>Нет</v>
          </cell>
          <cell r="K764">
            <v>283.76</v>
          </cell>
        </row>
        <row r="767">
          <cell r="E767" t="str">
            <v>864424218-S</v>
          </cell>
          <cell r="F767" t="str">
            <v>Св-к лин Gauss СПП-176 EVO 18W 1950lm 4000K 200-240V IP65 600*76*82мм ИК-сенс и соед в лин LED 1/12</v>
          </cell>
          <cell r="H767" t="str">
            <v>Заказной</v>
          </cell>
          <cell r="J767" t="str">
            <v>Нет</v>
          </cell>
          <cell r="K767">
            <v>2113.13</v>
          </cell>
        </row>
        <row r="768">
          <cell r="E768" t="str">
            <v>864424318-S</v>
          </cell>
          <cell r="F768" t="str">
            <v>Св-к лин Gauss СПП-176 EVO 18W 1980lm 6500K 200-240V IP65 600*76*82мм ИК-сенс и соед в лин LED 1/12</v>
          </cell>
          <cell r="H768" t="str">
            <v>Заказной</v>
          </cell>
          <cell r="J768" t="str">
            <v>Нет</v>
          </cell>
          <cell r="K768">
            <v>2113.13</v>
          </cell>
        </row>
        <row r="769">
          <cell r="E769" t="str">
            <v>864425236</v>
          </cell>
          <cell r="F769" t="str">
            <v>Св-к линейный Gauss СПП-176 EVO 36W 3950lm 4000K 200-240V IP65 1200*76*66мм соед в линию LED 1/12</v>
          </cell>
          <cell r="G769" t="str">
            <v>4630032975586</v>
          </cell>
          <cell r="H769" t="str">
            <v>Заказной</v>
          </cell>
          <cell r="J769" t="str">
            <v>Нет</v>
          </cell>
          <cell r="K769">
            <v>2161.4299999999998</v>
          </cell>
        </row>
        <row r="770">
          <cell r="E770" t="str">
            <v>864425336</v>
          </cell>
          <cell r="F770" t="str">
            <v>Св-к линейный Gauss СПП-176 EVO 36W 3960lm 6500K 200-240V IP65 1200*76*66мм соед в линию LED 1/12</v>
          </cell>
          <cell r="G770" t="str">
            <v>4630032975593</v>
          </cell>
          <cell r="H770" t="str">
            <v>Заказной</v>
          </cell>
          <cell r="J770" t="str">
            <v>Нет</v>
          </cell>
          <cell r="K770">
            <v>2161.4299999999998</v>
          </cell>
        </row>
        <row r="771">
          <cell r="E771" t="str">
            <v>864425236A</v>
          </cell>
          <cell r="F771" t="str">
            <v>Светильник Gauss IP65 LED ССП-176 EVO IP65 1200*76*66 36W 3960lm 4000K с БАП на 1ч, 1/12</v>
          </cell>
          <cell r="H771" t="str">
            <v>Заказной</v>
          </cell>
          <cell r="J771" t="str">
            <v>Нет</v>
          </cell>
          <cell r="K771">
            <v>7546.88</v>
          </cell>
        </row>
        <row r="772">
          <cell r="E772" t="str">
            <v>143424218</v>
          </cell>
          <cell r="F772" t="str">
            <v>Светильник линейный Gauss ULTRACOMPACT 18W 1700lm 4000K 185-265V IP65 590*40*30мм LED 1/20</v>
          </cell>
          <cell r="G772" t="str">
            <v>4627153642473</v>
          </cell>
          <cell r="H772" t="str">
            <v>Заказной</v>
          </cell>
          <cell r="J772" t="str">
            <v>Нет</v>
          </cell>
          <cell r="K772">
            <v>694.31</v>
          </cell>
        </row>
        <row r="773">
          <cell r="E773" t="str">
            <v>143424318</v>
          </cell>
          <cell r="F773" t="str">
            <v>Светильник линейный Gauss ULTRACOMPACT 18W 1720lm 6500K 185-265V IP65 590*40*30мм LED 1/20</v>
          </cell>
          <cell r="G773" t="str">
            <v>4627153642480</v>
          </cell>
          <cell r="H773" t="str">
            <v>Заказной</v>
          </cell>
          <cell r="J773" t="str">
            <v>Нет</v>
          </cell>
          <cell r="K773">
            <v>694.31</v>
          </cell>
        </row>
        <row r="774">
          <cell r="E774" t="str">
            <v>143425236</v>
          </cell>
          <cell r="G774" t="str">
            <v>4627128375191</v>
          </cell>
          <cell r="H774" t="str">
            <v>Заказной</v>
          </cell>
          <cell r="J774" t="str">
            <v>Нет</v>
          </cell>
          <cell r="K774">
            <v>1157.99</v>
          </cell>
        </row>
        <row r="775">
          <cell r="E775" t="str">
            <v>143425336</v>
          </cell>
          <cell r="F775" t="str">
            <v>Светильник линейный Gauss ULTRACOMPACT 36W 3630lm 6500K 185-265V IP65 1190*40*30мм LED 1/20</v>
          </cell>
          <cell r="G775" t="str">
            <v>4627128375207</v>
          </cell>
          <cell r="H775" t="str">
            <v>Заказной</v>
          </cell>
          <cell r="J775" t="str">
            <v>Нет</v>
          </cell>
          <cell r="K775">
            <v>1157.99</v>
          </cell>
        </row>
        <row r="776">
          <cell r="E776" t="str">
            <v>143426245</v>
          </cell>
          <cell r="F776" t="str">
            <v>Светильник линейный Gauss ULTRACOMPACT 45W 4500lm 4000K 185-265V IP65 1490*40*30мм LED 1/20</v>
          </cell>
          <cell r="G776" t="str">
            <v>4627136273243</v>
          </cell>
          <cell r="H776" t="str">
            <v>Заказной</v>
          </cell>
          <cell r="J776" t="str">
            <v>Нет</v>
          </cell>
          <cell r="K776">
            <v>1568.54</v>
          </cell>
        </row>
        <row r="777">
          <cell r="E777" t="str">
            <v>143426345</v>
          </cell>
          <cell r="F777" t="str">
            <v>Светильник линейный Gauss ULTRACOMPACT 45W 4550lm 6500K 185-265V IP65 1490*40*30мм LED 1/20</v>
          </cell>
          <cell r="G777" t="str">
            <v>4627136273250</v>
          </cell>
          <cell r="H777" t="str">
            <v>Заказной</v>
          </cell>
          <cell r="J777" t="str">
            <v>Нет</v>
          </cell>
          <cell r="K777">
            <v>1568.54</v>
          </cell>
        </row>
        <row r="778">
          <cell r="E778" t="str">
            <v>843424218</v>
          </cell>
          <cell r="F778" t="str">
            <v>Светильник линейный Gauss UNIVERSAL 18W 1700lm 4000K 185-265V IP65 570*60*55мм  соед в лин LED 1/20</v>
          </cell>
          <cell r="G778" t="str">
            <v>4627153642497</v>
          </cell>
          <cell r="H778" t="str">
            <v>Заказной</v>
          </cell>
          <cell r="J778" t="str">
            <v>Нет</v>
          </cell>
          <cell r="K778">
            <v>916.49</v>
          </cell>
        </row>
        <row r="779">
          <cell r="E779" t="str">
            <v>843424318</v>
          </cell>
          <cell r="F779" t="str">
            <v>Светильник линейный Gauss UNIVERSAL 18W 1720lm 6500K 185-265V IP65 570*60*55мм  соед в лин LED 1/20</v>
          </cell>
          <cell r="G779" t="str">
            <v>4627153642503</v>
          </cell>
          <cell r="H779" t="str">
            <v>Заказной</v>
          </cell>
          <cell r="J779" t="str">
            <v>Нет</v>
          </cell>
          <cell r="K779">
            <v>916.49</v>
          </cell>
        </row>
        <row r="780">
          <cell r="E780" t="str">
            <v>843425236</v>
          </cell>
          <cell r="F780" t="str">
            <v>Светильник линейный Gauss UNIVERSAL 36W 3600lm 4000K 185-265V IP65 1170*60*55мм  соед в лин LED 1/20</v>
          </cell>
          <cell r="G780" t="str">
            <v>4627136276589</v>
          </cell>
          <cell r="H780" t="str">
            <v>Заказной</v>
          </cell>
          <cell r="J780" t="str">
            <v>Нет</v>
          </cell>
          <cell r="K780">
            <v>1612.01</v>
          </cell>
        </row>
        <row r="781">
          <cell r="E781" t="str">
            <v>843425336</v>
          </cell>
          <cell r="F781" t="str">
            <v>Светильник линейный Gauss UNIVERSAL 36W 3630lm 6500K 185-265V IP65 1170*60*55мм  соед в лин LED 1/20</v>
          </cell>
          <cell r="G781" t="str">
            <v>4627136276596</v>
          </cell>
          <cell r="H781" t="str">
            <v>Заказной</v>
          </cell>
          <cell r="J781" t="str">
            <v>Нет</v>
          </cell>
          <cell r="K781">
            <v>1612.01</v>
          </cell>
        </row>
        <row r="782">
          <cell r="E782" t="str">
            <v>864225236</v>
          </cell>
          <cell r="F782" t="str">
            <v>Светильник линейный Gauss СПП-176 Elementary 36W 2850lm 4000K 200-240V IP65 1200*76*66мм LED 1/12</v>
          </cell>
          <cell r="G782" t="str">
            <v>4630032975609</v>
          </cell>
          <cell r="H782" t="str">
            <v>Заказной</v>
          </cell>
          <cell r="J782" t="str">
            <v>Нет</v>
          </cell>
          <cell r="K782">
            <v>2040.68</v>
          </cell>
        </row>
        <row r="783">
          <cell r="E783" t="str">
            <v>864225336</v>
          </cell>
          <cell r="F783" t="str">
            <v>Светильник линейный Gauss СПП-176 Elementary 36W 2880lm 6500K 200-240V IP65 1200*76*66мм LED 1/12</v>
          </cell>
          <cell r="G783" t="str">
            <v>4630032975616</v>
          </cell>
          <cell r="H783" t="str">
            <v>Заказной</v>
          </cell>
          <cell r="J783" t="str">
            <v>Нет</v>
          </cell>
          <cell r="K783">
            <v>2040.68</v>
          </cell>
        </row>
        <row r="784">
          <cell r="E784" t="str">
            <v>864424218</v>
          </cell>
          <cell r="F784" t="str">
            <v>Светильник линейный Gauss СПП-176 EVO 18W 1950lm 4000K 200-240V IP65 600*76*66мм соед в лин LED 1/12</v>
          </cell>
          <cell r="G784" t="str">
            <v>4630032975548</v>
          </cell>
          <cell r="H784" t="str">
            <v>Заказной</v>
          </cell>
          <cell r="J784" t="str">
            <v>Нет</v>
          </cell>
          <cell r="K784">
            <v>1568.54</v>
          </cell>
        </row>
        <row r="785">
          <cell r="E785" t="str">
            <v>864424318</v>
          </cell>
          <cell r="F785" t="str">
            <v>Светильник линейный Gauss СПП-176 EVO 18W 1980lm 6500K 200-240V IP65 600*76*66мм соед в лин LED 1/12</v>
          </cell>
          <cell r="G785" t="str">
            <v>4630032975555</v>
          </cell>
          <cell r="H785" t="str">
            <v>Заказной</v>
          </cell>
          <cell r="J785" t="str">
            <v>Нет</v>
          </cell>
          <cell r="K785">
            <v>1568.54</v>
          </cell>
        </row>
        <row r="786">
          <cell r="E786" t="str">
            <v>864425248</v>
          </cell>
          <cell r="F786" t="str">
            <v>Светильник линейный Gauss СПП-176 EVO 48W 5250lm 4000K 200-240V IP65 1500*76*66мм LED 1/12</v>
          </cell>
          <cell r="G786" t="str">
            <v>4630032975623</v>
          </cell>
          <cell r="H786" t="str">
            <v>Заказной</v>
          </cell>
          <cell r="J786" t="str">
            <v>Нет</v>
          </cell>
          <cell r="K786">
            <v>2402.9299999999998</v>
          </cell>
        </row>
        <row r="787">
          <cell r="E787" t="str">
            <v>864425348</v>
          </cell>
          <cell r="F787" t="str">
            <v>Светильник линейный Gauss СПП-176 EVO 48W 5280lm 6500K 200-240V IP65 1500*76*66мм LED 1/12</v>
          </cell>
          <cell r="G787" t="str">
            <v>4630032975630</v>
          </cell>
          <cell r="H787" t="str">
            <v>Заказной</v>
          </cell>
          <cell r="J787" t="str">
            <v>Нет</v>
          </cell>
          <cell r="K787">
            <v>2402.9299999999998</v>
          </cell>
        </row>
        <row r="789">
          <cell r="E789" t="str">
            <v>909410212</v>
          </cell>
          <cell r="F789" t="str">
            <v>Светильник линейный Gauss СПП-Т8-G13 INDUSTRY 220-230V IP65 1260*107*61мм для LED ламп 2х1200мм 1/8</v>
          </cell>
          <cell r="G789" t="str">
            <v>4627188619440</v>
          </cell>
          <cell r="H789" t="str">
            <v>Заказной</v>
          </cell>
          <cell r="I789" t="str">
            <v>8</v>
          </cell>
          <cell r="J789" t="str">
            <v>Нет</v>
          </cell>
          <cell r="K789">
            <v>1290.82</v>
          </cell>
        </row>
        <row r="790">
          <cell r="E790" t="str">
            <v>909410112</v>
          </cell>
          <cell r="F790" t="str">
            <v>Светильник линейный Gauss СПП-Т8-G13 INDUSTRY 220-230V IP65 1260*70*61мм для LED ламп 1х1200мм 1/12</v>
          </cell>
          <cell r="G790" t="str">
            <v>4627188619433</v>
          </cell>
          <cell r="H790" t="str">
            <v>Заказной</v>
          </cell>
          <cell r="J790" t="str">
            <v>Нет</v>
          </cell>
          <cell r="K790">
            <v>1165.24</v>
          </cell>
        </row>
        <row r="791">
          <cell r="E791" t="str">
            <v>909410260</v>
          </cell>
          <cell r="F791" t="str">
            <v>Светильник линейный Gauss СПП-Т8-G13 INDUSTRY 220-230V IP65 660*107*61мм для LED ламп 2х600мм 1/8</v>
          </cell>
          <cell r="G791" t="str">
            <v>4627188619426</v>
          </cell>
          <cell r="H791" t="str">
            <v>Заказной</v>
          </cell>
          <cell r="I791" t="str">
            <v>8</v>
          </cell>
          <cell r="J791" t="str">
            <v>Нет</v>
          </cell>
          <cell r="K791">
            <v>1032.4100000000001</v>
          </cell>
        </row>
        <row r="792">
          <cell r="E792" t="str">
            <v>909410160</v>
          </cell>
          <cell r="F792" t="str">
            <v>Светильник линейный Gauss СПП-Т8-G13 INDUSTRY 220-230V IP65 660*70*61мм для LED ламп 1х600мм 1/12</v>
          </cell>
          <cell r="G792" t="str">
            <v>4627188619419</v>
          </cell>
          <cell r="H792" t="str">
            <v>Заказной</v>
          </cell>
          <cell r="J792" t="str">
            <v>Нет</v>
          </cell>
          <cell r="K792">
            <v>964.79</v>
          </cell>
        </row>
        <row r="793">
          <cell r="E793" t="str">
            <v>909437112</v>
          </cell>
          <cell r="F793" t="str">
            <v>Светильник линейный Gauss СПП-Т8-G13 LITE 220-230V IP65 1276*60*55мм для LED ламп 1х1200мм 1/16</v>
          </cell>
          <cell r="G793" t="str">
            <v>4627188619259</v>
          </cell>
          <cell r="H793" t="str">
            <v>Заказной</v>
          </cell>
          <cell r="J793" t="str">
            <v>Нет</v>
          </cell>
          <cell r="K793">
            <v>1165.24</v>
          </cell>
        </row>
        <row r="794">
          <cell r="E794" t="str">
            <v>909437212</v>
          </cell>
          <cell r="F794" t="str">
            <v>Светильник линейный Gauss СПП-Т8-G13 LITE 220-230V IP65 1276*86*55мм для LED ламп 2х1200мм 1/12</v>
          </cell>
          <cell r="G794" t="str">
            <v>4627188619266</v>
          </cell>
          <cell r="H794" t="str">
            <v>Заказной</v>
          </cell>
          <cell r="J794" t="str">
            <v>Нет</v>
          </cell>
          <cell r="K794">
            <v>1290.82</v>
          </cell>
        </row>
        <row r="795">
          <cell r="E795" t="str">
            <v>909437160</v>
          </cell>
          <cell r="F795" t="str">
            <v>Светильник линейный Gauss СПП-Т8-G13 LITE 220-230V IP65 665*60*55мм для LED ламп 1х600мм 1/16</v>
          </cell>
          <cell r="G795" t="str">
            <v>4627188619235</v>
          </cell>
          <cell r="H795" t="str">
            <v>Заказной</v>
          </cell>
          <cell r="J795" t="str">
            <v>Нет</v>
          </cell>
          <cell r="K795">
            <v>771.59</v>
          </cell>
        </row>
        <row r="796">
          <cell r="E796" t="str">
            <v>909437260</v>
          </cell>
          <cell r="F796" t="str">
            <v>Светильник линейный Gauss СПП-Т8-G13 LITE 220-230V IP65 665*85*55мм для LED ламп 2х600мм 1/16</v>
          </cell>
          <cell r="G796" t="str">
            <v>4627188619242</v>
          </cell>
          <cell r="H796" t="str">
            <v>Заказной</v>
          </cell>
          <cell r="J796" t="str">
            <v>Нет</v>
          </cell>
          <cell r="K796">
            <v>1032.4100000000001</v>
          </cell>
        </row>
        <row r="798">
          <cell r="E798" t="str">
            <v>BR002</v>
          </cell>
          <cell r="F798" t="str">
            <v>Настенный светодиодный светильник Gauss BR002 12W 860lm 200-240V 520mm LED 1/20</v>
          </cell>
          <cell r="G798" t="str">
            <v>4610122562711</v>
          </cell>
          <cell r="H798" t="str">
            <v>Заказной</v>
          </cell>
          <cell r="J798" t="str">
            <v>Нет</v>
          </cell>
          <cell r="K798">
            <v>1749.67</v>
          </cell>
        </row>
        <row r="799">
          <cell r="E799" t="str">
            <v>BR032</v>
          </cell>
          <cell r="F799" t="str">
            <v>Настенный светодиодный светильник Gauss Elena BR032 6W 300lm 200-240V 290mm LED 1/20</v>
          </cell>
          <cell r="G799" t="str">
            <v>4610122562759</v>
          </cell>
          <cell r="H799" t="str">
            <v>Заказной</v>
          </cell>
          <cell r="J799" t="str">
            <v>Нет</v>
          </cell>
          <cell r="K799">
            <v>1435.72</v>
          </cell>
        </row>
        <row r="800">
          <cell r="E800" t="str">
            <v>BR033</v>
          </cell>
          <cell r="F800" t="str">
            <v>Настенный светодиодный светильник Gauss Elena BR033 6W 300lm 200-240V 290mm LED 1/20</v>
          </cell>
          <cell r="G800" t="str">
            <v>4610122562766</v>
          </cell>
          <cell r="H800" t="str">
            <v>Заказной</v>
          </cell>
          <cell r="J800" t="str">
            <v>Нет</v>
          </cell>
          <cell r="K800">
            <v>1435.72</v>
          </cell>
        </row>
        <row r="801">
          <cell r="E801" t="str">
            <v>BR031</v>
          </cell>
          <cell r="F801" t="str">
            <v>Настенный светодиодный светильник Gauss Iola BR031 6W 300lm 200-240V 290mm LED 1/20</v>
          </cell>
          <cell r="G801" t="str">
            <v>4610122562742</v>
          </cell>
          <cell r="H801" t="str">
            <v>Заказной</v>
          </cell>
          <cell r="J801" t="str">
            <v>Нет</v>
          </cell>
          <cell r="K801">
            <v>1435.72</v>
          </cell>
        </row>
        <row r="802">
          <cell r="E802" t="str">
            <v>BR052</v>
          </cell>
          <cell r="F802" t="str">
            <v>Настенный светодиодный светильник Gauss Lidia BR052 12W 860lm 200-240V 540mm LED 1/20</v>
          </cell>
          <cell r="G802" t="str">
            <v>4610122562698</v>
          </cell>
          <cell r="H802" t="str">
            <v>Заказной</v>
          </cell>
          <cell r="J802" t="str">
            <v>Нет</v>
          </cell>
          <cell r="K802">
            <v>3199.88</v>
          </cell>
        </row>
        <row r="803">
          <cell r="E803" t="str">
            <v>BR021</v>
          </cell>
          <cell r="F803" t="str">
            <v>Настенный светодиодный светильник Gauss Medea BR021 7W 460lm 200-240V 440mm LED 1/20</v>
          </cell>
          <cell r="G803" t="str">
            <v>4610122562636</v>
          </cell>
          <cell r="H803" t="str">
            <v>Заказной</v>
          </cell>
          <cell r="J803" t="str">
            <v>Нет</v>
          </cell>
          <cell r="K803">
            <v>3199.88</v>
          </cell>
        </row>
        <row r="804">
          <cell r="E804" t="str">
            <v>BR022</v>
          </cell>
          <cell r="F804" t="str">
            <v>Настенный светодиодный светильник Gauss Medea BR022 7W 460lm 200-240V 440mm LED 1/20</v>
          </cell>
          <cell r="G804" t="str">
            <v>4610122562643</v>
          </cell>
          <cell r="H804" t="str">
            <v>Заказной</v>
          </cell>
          <cell r="J804" t="str">
            <v>Нет</v>
          </cell>
          <cell r="K804">
            <v>3199.88</v>
          </cell>
        </row>
        <row r="805">
          <cell r="E805" t="str">
            <v>BR023</v>
          </cell>
          <cell r="F805" t="str">
            <v>Настенный светодиодный светильник Gauss Medea BR023 12W 770lm 200-240V 550mm LED 1/20</v>
          </cell>
          <cell r="G805" t="str">
            <v>4610122562650</v>
          </cell>
          <cell r="H805" t="str">
            <v>Заказной</v>
          </cell>
          <cell r="J805" t="str">
            <v>Нет</v>
          </cell>
          <cell r="K805">
            <v>3489.68</v>
          </cell>
        </row>
        <row r="806">
          <cell r="E806" t="str">
            <v>BR024</v>
          </cell>
          <cell r="F806" t="str">
            <v>Настенный светодиодный светильник Gauss Medea BR024 12W 770lm 200-240V 550mm LED 1/20</v>
          </cell>
          <cell r="G806" t="str">
            <v>4610122562667</v>
          </cell>
          <cell r="H806" t="str">
            <v>Заказной</v>
          </cell>
          <cell r="J806" t="str">
            <v>Нет</v>
          </cell>
          <cell r="K806">
            <v>3489.68</v>
          </cell>
        </row>
        <row r="807">
          <cell r="E807" t="str">
            <v>BR011</v>
          </cell>
          <cell r="F807" t="str">
            <v>Настенный светодиодный светильник Gauss Melissa BR011 9W 700lm 200-240V 405mm LED 1/20</v>
          </cell>
          <cell r="G807" t="str">
            <v>4610122562612</v>
          </cell>
          <cell r="H807" t="str">
            <v>Заказной</v>
          </cell>
          <cell r="J807" t="str">
            <v>Нет</v>
          </cell>
          <cell r="K807">
            <v>1556.47</v>
          </cell>
        </row>
        <row r="808">
          <cell r="E808" t="str">
            <v>BR012</v>
          </cell>
          <cell r="F808" t="str">
            <v>Настенный светодиодный светильник Gauss Melissa BR012 14W 1000lm 200-240V 605mm LED 1/20</v>
          </cell>
          <cell r="G808" t="str">
            <v>4610122562629</v>
          </cell>
          <cell r="H808" t="str">
            <v>Заказной</v>
          </cell>
          <cell r="J808" t="str">
            <v>Нет</v>
          </cell>
          <cell r="K808">
            <v>2161.4299999999998</v>
          </cell>
        </row>
        <row r="809">
          <cell r="E809" t="str">
            <v>BR041</v>
          </cell>
          <cell r="F809" t="str">
            <v>Настенный светодиодный светильник Gauss Safo BR041 12W 730lm 200-240V 400mm LED 1/20</v>
          </cell>
          <cell r="G809" t="str">
            <v>4610122562674</v>
          </cell>
          <cell r="H809" t="str">
            <v>Заказной</v>
          </cell>
          <cell r="J809" t="str">
            <v>Нет</v>
          </cell>
          <cell r="K809">
            <v>3489.68</v>
          </cell>
        </row>
        <row r="810">
          <cell r="E810" t="str">
            <v>BR042</v>
          </cell>
          <cell r="F810" t="str">
            <v>Настенный светодиодный светильник Gauss Safo BR042 12W 730lm 200-240V 400mm LED 1/20</v>
          </cell>
          <cell r="G810" t="str">
            <v>4610122562681</v>
          </cell>
          <cell r="H810" t="str">
            <v>Заказной</v>
          </cell>
          <cell r="J810" t="str">
            <v>Нет</v>
          </cell>
          <cell r="K810">
            <v>3489.68</v>
          </cell>
        </row>
        <row r="811">
          <cell r="E811" t="str">
            <v>BR001</v>
          </cell>
          <cell r="F811" t="str">
            <v>Настенный светодиодный светильник Gauss Venera BR001 7W 500lm 200-240V 420mm LED 1/20</v>
          </cell>
          <cell r="G811" t="str">
            <v>4610122562704</v>
          </cell>
          <cell r="H811" t="str">
            <v>Заказной</v>
          </cell>
          <cell r="J811" t="str">
            <v>Нет</v>
          </cell>
          <cell r="K811">
            <v>1435.72</v>
          </cell>
        </row>
        <row r="812">
          <cell r="E812" t="str">
            <v>BR003</v>
          </cell>
          <cell r="F812" t="str">
            <v>Настенный светодиодный светильник Gauss Venera BR003 7W 500lm 200-240V 420mm LED 1/20</v>
          </cell>
          <cell r="G812" t="str">
            <v>4610122562728</v>
          </cell>
          <cell r="H812" t="str">
            <v>Заказной</v>
          </cell>
          <cell r="J812" t="str">
            <v>Нет</v>
          </cell>
          <cell r="K812">
            <v>1435.72</v>
          </cell>
        </row>
        <row r="813">
          <cell r="E813" t="str">
            <v>BR004</v>
          </cell>
          <cell r="F813" t="str">
            <v>Настенный светодиодный светильник Gauss Venera BR004 12W 860lm 200-240V 520mm LED 1/20</v>
          </cell>
          <cell r="G813" t="str">
            <v>4610122562735</v>
          </cell>
          <cell r="H813" t="str">
            <v>Заказной</v>
          </cell>
          <cell r="J813" t="str">
            <v>Нет</v>
          </cell>
          <cell r="K813">
            <v>1749.67</v>
          </cell>
        </row>
        <row r="817">
          <cell r="E817" t="str">
            <v>RL101</v>
          </cell>
          <cell r="G817" t="str">
            <v>4610122565200</v>
          </cell>
          <cell r="H817" t="str">
            <v>Заказной</v>
          </cell>
          <cell r="J817" t="str">
            <v>Нет</v>
          </cell>
          <cell r="K817">
            <v>332.06</v>
          </cell>
        </row>
        <row r="818">
          <cell r="E818" t="str">
            <v>RL100</v>
          </cell>
          <cell r="G818" t="str">
            <v>4630032974213</v>
          </cell>
          <cell r="H818" t="str">
            <v>Заказной</v>
          </cell>
          <cell r="J818" t="str">
            <v>Нет</v>
          </cell>
          <cell r="K818">
            <v>875.44</v>
          </cell>
        </row>
        <row r="819">
          <cell r="E819" t="str">
            <v>RL001</v>
          </cell>
          <cell r="F819" t="str">
            <v>Светильник Gauss кольцевой 10W 600lm 3000-6500K 5V USB IP20 160*23мм черный дим, пульт LED 1/48</v>
          </cell>
          <cell r="G819" t="str">
            <v>4630032974183</v>
          </cell>
          <cell r="H819" t="str">
            <v>Заказной</v>
          </cell>
          <cell r="J819" t="str">
            <v>Нет</v>
          </cell>
          <cell r="K819">
            <v>1008.26</v>
          </cell>
        </row>
        <row r="820">
          <cell r="E820" t="str">
            <v>RL002</v>
          </cell>
          <cell r="F820" t="str">
            <v>Светильник Gauss кольцевой 14W 700lm 3000-6500K 5V USB IP20 260*23мм черный дим пульт LED 1/20</v>
          </cell>
          <cell r="G820" t="str">
            <v>4630032974190</v>
          </cell>
          <cell r="H820" t="str">
            <v>Заказной</v>
          </cell>
          <cell r="J820" t="str">
            <v>Нет</v>
          </cell>
          <cell r="K820">
            <v>1423.64</v>
          </cell>
        </row>
        <row r="821">
          <cell r="E821" t="str">
            <v>RL003</v>
          </cell>
          <cell r="F821" t="str">
            <v>Светильник Gauss кольцевой 15W 800lm 3000-6500K 5V USB IP20 300*23мм черный дим пульт е LED 1/20</v>
          </cell>
          <cell r="G821" t="str">
            <v>4630032974206</v>
          </cell>
          <cell r="H821" t="str">
            <v>Заказной</v>
          </cell>
          <cell r="J821" t="str">
            <v>Нет</v>
          </cell>
          <cell r="K821">
            <v>2402.9299999999998</v>
          </cell>
        </row>
        <row r="824">
          <cell r="E824" t="str">
            <v>LV002</v>
          </cell>
          <cell r="F824" t="str">
            <v>Беспроводная колонка Gauss LV 5W RGB 220-240V/5V Li-ion 900mA левитация LED 1/8</v>
          </cell>
          <cell r="G824" t="str">
            <v>4630032977603</v>
          </cell>
          <cell r="H824" t="str">
            <v>Заказной</v>
          </cell>
          <cell r="J824" t="str">
            <v>Нет</v>
          </cell>
          <cell r="K824">
            <v>11700.68</v>
          </cell>
        </row>
        <row r="825">
          <cell r="E825" t="str">
            <v>LV001</v>
          </cell>
          <cell r="F825" t="str">
            <v>Светильник настольный Gauss LV 3D Луна 2W 3000K/4000K 220-240V D14см левитация LED 1/8</v>
          </cell>
          <cell r="G825" t="str">
            <v>4630032977597</v>
          </cell>
          <cell r="H825" t="str">
            <v>Заказной</v>
          </cell>
          <cell r="J825" t="str">
            <v>Нет</v>
          </cell>
          <cell r="K825">
            <v>7428</v>
          </cell>
        </row>
        <row r="826">
          <cell r="E826" t="str">
            <v>GT5011</v>
          </cell>
          <cell r="F826" t="str">
            <v>Светильник настольный Gauss Qplus модель GTL501 10W 600lm 3000-6000K 170-265V белый диммируемый Qi U</v>
          </cell>
          <cell r="G826" t="str">
            <v>4630032979164</v>
          </cell>
          <cell r="H826" t="str">
            <v>Заказной</v>
          </cell>
          <cell r="J826" t="str">
            <v>Нет</v>
          </cell>
          <cell r="K826">
            <v>3441.38</v>
          </cell>
        </row>
        <row r="827">
          <cell r="E827" t="str">
            <v>GT5012</v>
          </cell>
          <cell r="F827" t="str">
            <v>Светильник настольный Gauss Qplus модель GTL501 10W 600lm 3000-6000K 170-265V черный диммируемый Qi</v>
          </cell>
          <cell r="G827" t="str">
            <v>4630032978679</v>
          </cell>
          <cell r="H827" t="str">
            <v>Заказной</v>
          </cell>
          <cell r="J827" t="str">
            <v>Нет</v>
          </cell>
          <cell r="K827">
            <v>3441.38</v>
          </cell>
        </row>
        <row r="828">
          <cell r="E828" t="str">
            <v>GT5021</v>
          </cell>
          <cell r="F828" t="str">
            <v>Светильник настольный Gauss Qplus модель GTL502 8W 500lm 3500-5500K 170-265V белый диммируемый LED 1</v>
          </cell>
          <cell r="G828" t="str">
            <v>4630032979171</v>
          </cell>
          <cell r="H828" t="str">
            <v>Заказной</v>
          </cell>
          <cell r="J828" t="str">
            <v>Нет</v>
          </cell>
          <cell r="K828">
            <v>2233.88</v>
          </cell>
        </row>
        <row r="829">
          <cell r="E829" t="str">
            <v>GT5022</v>
          </cell>
          <cell r="F829" t="str">
            <v>Светильник настольный Gauss Qplus модель GTL502 8W 500lm 3500-5500K 170-265V черный диммируемый LED</v>
          </cell>
          <cell r="G829" t="str">
            <v>4630032978686</v>
          </cell>
          <cell r="H829" t="str">
            <v>Заказной</v>
          </cell>
          <cell r="J829" t="str">
            <v>Нет</v>
          </cell>
          <cell r="K829">
            <v>2233.88</v>
          </cell>
        </row>
        <row r="830">
          <cell r="E830" t="str">
            <v>GT5031</v>
          </cell>
          <cell r="F830" t="str">
            <v>Светильник настольный Gauss Qplus модель GTL503 8W 500lm 4000K 170-265V белый диммируемый USB LED 1/</v>
          </cell>
          <cell r="G830" t="str">
            <v>4630032979188</v>
          </cell>
          <cell r="H830" t="str">
            <v>Заказной</v>
          </cell>
          <cell r="J830" t="str">
            <v>Нет</v>
          </cell>
          <cell r="K830">
            <v>2596.13</v>
          </cell>
        </row>
        <row r="831">
          <cell r="E831" t="str">
            <v>GT5032</v>
          </cell>
          <cell r="F831" t="str">
            <v>Светильник настольный Gauss Qplus модель GTL503 8W 500lm 4000K 170-265V черный диммируемый USB LED 1</v>
          </cell>
          <cell r="G831" t="str">
            <v>4630032978693</v>
          </cell>
          <cell r="H831" t="str">
            <v>Заказной</v>
          </cell>
          <cell r="J831" t="str">
            <v>Нет</v>
          </cell>
          <cell r="K831">
            <v>2596.13</v>
          </cell>
        </row>
        <row r="832">
          <cell r="E832" t="str">
            <v>GT6011</v>
          </cell>
          <cell r="F832" t="str">
            <v>Светильник настольный Gauss Qplus модель GTL601 8W 600lm 4000K 170-265V белый диммируемый LED 1/8</v>
          </cell>
          <cell r="G832" t="str">
            <v>4630032979195</v>
          </cell>
          <cell r="H832" t="str">
            <v>Заказной</v>
          </cell>
          <cell r="J832" t="str">
            <v>Нет</v>
          </cell>
          <cell r="K832">
            <v>1749.67</v>
          </cell>
        </row>
        <row r="833">
          <cell r="E833" t="str">
            <v>GT6012</v>
          </cell>
          <cell r="F833" t="str">
            <v>Светильник настольный Gauss Qplus модель GTL601 8W 600lm 4000K 170-265V черный диммируемый LED 1/8</v>
          </cell>
          <cell r="G833" t="str">
            <v>4630032978716</v>
          </cell>
          <cell r="H833" t="str">
            <v>Заказной</v>
          </cell>
          <cell r="J833" t="str">
            <v>Нет</v>
          </cell>
          <cell r="K833">
            <v>1749.67</v>
          </cell>
        </row>
        <row r="834">
          <cell r="E834" t="str">
            <v>GT6023</v>
          </cell>
          <cell r="F834" t="str">
            <v>Светильник настольный Gauss Qplus модель GTL602 8W 600lm 4000K 170-265V бирюзовый диммируемый LED 1/</v>
          </cell>
          <cell r="G834" t="str">
            <v>4630032978723</v>
          </cell>
          <cell r="H834" t="str">
            <v>Заказной</v>
          </cell>
          <cell r="J834" t="str">
            <v>Нет</v>
          </cell>
          <cell r="K834">
            <v>1810.04</v>
          </cell>
        </row>
        <row r="835">
          <cell r="E835" t="str">
            <v>GT6031</v>
          </cell>
          <cell r="F835" t="str">
            <v>Светильник настольный Gauss Qplus модель GTL603 8W 600lm 4000K 170-265V белый диммируемый LED 1/8</v>
          </cell>
          <cell r="G835" t="str">
            <v>4630032979201</v>
          </cell>
          <cell r="H835" t="str">
            <v>Заказной</v>
          </cell>
          <cell r="J835" t="str">
            <v>Нет</v>
          </cell>
          <cell r="K835">
            <v>2233.88</v>
          </cell>
        </row>
        <row r="836">
          <cell r="E836" t="str">
            <v>GT6032</v>
          </cell>
          <cell r="F836" t="str">
            <v>Светильник настольный Gauss Qplus модель GTL603 8W 600lm 4000K 170-265V черный диммируемый LED 1/8</v>
          </cell>
          <cell r="G836" t="str">
            <v>4630032978730</v>
          </cell>
          <cell r="H836" t="str">
            <v>Заказной</v>
          </cell>
          <cell r="J836" t="str">
            <v>Нет</v>
          </cell>
          <cell r="K836">
            <v>2233.88</v>
          </cell>
        </row>
        <row r="837">
          <cell r="E837" t="str">
            <v>GT0011</v>
          </cell>
          <cell r="F837" t="str">
            <v>Светильник настольный Gauss модель GTL001 60W 220-240V E27 белый струбцина 1/16</v>
          </cell>
          <cell r="G837" t="str">
            <v>4630032979218</v>
          </cell>
          <cell r="H837" t="str">
            <v>Заказной</v>
          </cell>
          <cell r="J837" t="str">
            <v>Нет</v>
          </cell>
          <cell r="K837">
            <v>1871.63</v>
          </cell>
        </row>
        <row r="838">
          <cell r="E838" t="str">
            <v>GT0012</v>
          </cell>
          <cell r="F838" t="str">
            <v>Светильник настольный Gauss модель GTL001 60W 220-240V E27 черный струбцина 1/16</v>
          </cell>
          <cell r="G838" t="str">
            <v>4630032978747</v>
          </cell>
          <cell r="H838" t="str">
            <v>Заказной</v>
          </cell>
          <cell r="J838" t="str">
            <v>Нет</v>
          </cell>
          <cell r="K838">
            <v>1871.63</v>
          </cell>
        </row>
        <row r="839">
          <cell r="E839" t="str">
            <v>GT0021</v>
          </cell>
          <cell r="F839" t="str">
            <v>Светильник настольный Gauss модель GTL002 60W 220-240V E27 белый струбцина и основание 1/12</v>
          </cell>
          <cell r="G839" t="str">
            <v>4630032979256</v>
          </cell>
          <cell r="H839" t="str">
            <v>Заказной</v>
          </cell>
          <cell r="J839" t="str">
            <v>Нет</v>
          </cell>
          <cell r="K839">
            <v>1773.82</v>
          </cell>
        </row>
        <row r="840">
          <cell r="E840" t="str">
            <v>GT0024</v>
          </cell>
          <cell r="F840" t="str">
            <v>Светильник настольный Gauss модель GTL002 60W 220-240V E27 красный струбцина и основание 1/12</v>
          </cell>
          <cell r="G840" t="str">
            <v>4630032979249</v>
          </cell>
          <cell r="H840" t="str">
            <v>Заказной</v>
          </cell>
          <cell r="J840" t="str">
            <v>Нет</v>
          </cell>
          <cell r="K840">
            <v>1773.82</v>
          </cell>
        </row>
        <row r="841">
          <cell r="E841" t="str">
            <v>GT0022</v>
          </cell>
          <cell r="F841" t="str">
            <v>Светильник настольный Gauss модель GTL002 60W 220-240V E27 черный струбцина и основание 1/12</v>
          </cell>
          <cell r="G841" t="str">
            <v>4630032978754</v>
          </cell>
          <cell r="H841" t="str">
            <v>Заказной</v>
          </cell>
          <cell r="J841" t="str">
            <v>Нет</v>
          </cell>
          <cell r="K841">
            <v>1773.82</v>
          </cell>
        </row>
        <row r="842">
          <cell r="E842" t="str">
            <v>GT0031</v>
          </cell>
          <cell r="F842" t="str">
            <v>Светильник настольный Gauss модель GTL003 60W 220-240V E27 белый струбцина и основание 1/12</v>
          </cell>
          <cell r="G842" t="str">
            <v>4630032979287</v>
          </cell>
          <cell r="H842" t="str">
            <v>Заказной</v>
          </cell>
          <cell r="J842" t="str">
            <v>Нет</v>
          </cell>
          <cell r="K842">
            <v>1810.04</v>
          </cell>
        </row>
        <row r="843">
          <cell r="E843" t="str">
            <v>GT0035</v>
          </cell>
          <cell r="F843" t="str">
            <v>Светильник настольный Gauss модель GTL003 60W 220-240V E27 желтый струбцина и основание 1/12</v>
          </cell>
          <cell r="G843" t="str">
            <v>4630032979294</v>
          </cell>
          <cell r="H843" t="str">
            <v>Заказной</v>
          </cell>
          <cell r="J843" t="str">
            <v>Нет</v>
          </cell>
          <cell r="K843">
            <v>1810.04</v>
          </cell>
        </row>
        <row r="844">
          <cell r="E844" t="str">
            <v>GT0033</v>
          </cell>
          <cell r="F844" t="str">
            <v>Светильник настольный Gauss модель GTL003 60W 220-240V E27 зеленый струбцина и основание 1/12</v>
          </cell>
          <cell r="G844" t="str">
            <v>4630032979270</v>
          </cell>
          <cell r="H844" t="str">
            <v>Заказной</v>
          </cell>
          <cell r="J844" t="str">
            <v>Нет</v>
          </cell>
          <cell r="K844">
            <v>1810.04</v>
          </cell>
        </row>
        <row r="845">
          <cell r="E845" t="str">
            <v>GT0034</v>
          </cell>
          <cell r="F845" t="str">
            <v>Светильник настольный Gauss модель GTL003 60W 220-240V E27 красный струбцина и основание 1/12</v>
          </cell>
          <cell r="G845" t="str">
            <v>4630032979263</v>
          </cell>
          <cell r="H845" t="str">
            <v>Заказной</v>
          </cell>
          <cell r="J845" t="str">
            <v>Нет</v>
          </cell>
          <cell r="K845">
            <v>1810.04</v>
          </cell>
        </row>
        <row r="846">
          <cell r="E846" t="str">
            <v>GT0032</v>
          </cell>
          <cell r="F846" t="str">
            <v>Светильник настольный Gauss модель GTL003 60W 220-240V E27 черный струбцина и основание 1/12</v>
          </cell>
          <cell r="G846" t="str">
            <v>4630032978761</v>
          </cell>
          <cell r="H846" t="str">
            <v>Заказной</v>
          </cell>
          <cell r="J846" t="str">
            <v>Нет</v>
          </cell>
          <cell r="K846">
            <v>1810.04</v>
          </cell>
        </row>
        <row r="847">
          <cell r="E847" t="str">
            <v>GT1012</v>
          </cell>
          <cell r="F847" t="str">
            <v>Светильник настольный Gauss модель GTL101 8W 550lm 4000K 220-240V белый c черным LED 1/20</v>
          </cell>
          <cell r="G847" t="str">
            <v>4630032978815</v>
          </cell>
          <cell r="H847" t="str">
            <v>Заказной</v>
          </cell>
          <cell r="J847" t="str">
            <v>Нет</v>
          </cell>
          <cell r="K847">
            <v>916.49</v>
          </cell>
        </row>
        <row r="848">
          <cell r="E848" t="str">
            <v>GT1011</v>
          </cell>
          <cell r="F848" t="str">
            <v>Светильник настольный Gauss модель GTL101 8W 550lm 4000K 220-240V белый с серым LED 1/20</v>
          </cell>
          <cell r="G848" t="str">
            <v>4630032979348</v>
          </cell>
          <cell r="H848" t="str">
            <v>Заказной</v>
          </cell>
          <cell r="J848" t="str">
            <v>Нет</v>
          </cell>
          <cell r="K848">
            <v>916.49</v>
          </cell>
        </row>
        <row r="849">
          <cell r="E849" t="str">
            <v>GT2011</v>
          </cell>
          <cell r="F849" t="str">
            <v>Светильник настольный Gauss модель GTL201 10W 580lm 4000K 170-265V белый диммируемый LED 1/10/40</v>
          </cell>
          <cell r="G849" t="str">
            <v>4630032979300</v>
          </cell>
          <cell r="H849" t="str">
            <v>Заказной</v>
          </cell>
          <cell r="I849" t="str">
            <v>10</v>
          </cell>
          <cell r="J849" t="str">
            <v>Нет</v>
          </cell>
          <cell r="K849">
            <v>1532.32</v>
          </cell>
        </row>
        <row r="850">
          <cell r="E850" t="str">
            <v>GT2012</v>
          </cell>
          <cell r="F850" t="str">
            <v>Светильник настольный Gauss модель GTL201 10W 580lm 4000K 170-265V черный диммируемый LED 1/10/40</v>
          </cell>
          <cell r="G850" t="str">
            <v>4630032978778</v>
          </cell>
          <cell r="H850" t="str">
            <v>Заказной</v>
          </cell>
          <cell r="I850" t="str">
            <v>10</v>
          </cell>
          <cell r="J850" t="str">
            <v>Нет</v>
          </cell>
          <cell r="K850">
            <v>1532.32</v>
          </cell>
        </row>
        <row r="851">
          <cell r="E851" t="str">
            <v>GT2021</v>
          </cell>
          <cell r="F851" t="str">
            <v>Светильник настольный Gauss модель GTL202 10W 550lm 3000-6000K 170-265V белый диммируемый USB LED 1/</v>
          </cell>
          <cell r="G851" t="str">
            <v>4630032979317</v>
          </cell>
          <cell r="H851" t="str">
            <v>Заказной</v>
          </cell>
          <cell r="I851" t="str">
            <v>8</v>
          </cell>
          <cell r="J851" t="str">
            <v>Нет</v>
          </cell>
          <cell r="K851">
            <v>1423.64</v>
          </cell>
        </row>
        <row r="852">
          <cell r="E852" t="str">
            <v>GT2022</v>
          </cell>
          <cell r="F852" t="str">
            <v>Светильник настольный Gauss модель GTL202 10W 550lm 3000-6000K 170-265V черный диммируемый USB LED 1</v>
          </cell>
          <cell r="G852" t="str">
            <v>4630032978785</v>
          </cell>
          <cell r="H852" t="str">
            <v>Заказной</v>
          </cell>
          <cell r="I852" t="str">
            <v>8</v>
          </cell>
          <cell r="J852" t="str">
            <v>Нет</v>
          </cell>
          <cell r="K852">
            <v>1423.64</v>
          </cell>
        </row>
        <row r="853">
          <cell r="E853" t="str">
            <v>GT2031</v>
          </cell>
          <cell r="F853" t="str">
            <v>Светильник настольный Gauss модель GTL203 6W 380lm 4000K 170-265V белый диммируемый LED 1/20</v>
          </cell>
          <cell r="G853" t="str">
            <v>4630032979324</v>
          </cell>
          <cell r="H853" t="str">
            <v>Заказной</v>
          </cell>
          <cell r="J853" t="str">
            <v>Нет</v>
          </cell>
          <cell r="K853">
            <v>1302.8900000000001</v>
          </cell>
        </row>
        <row r="854">
          <cell r="E854" t="str">
            <v>GT2032</v>
          </cell>
          <cell r="F854" t="str">
            <v>Светильник настольный Gauss модель GTL203 6W 380lm 4000K 170-265V черный диммируемый LED 1/20</v>
          </cell>
          <cell r="G854" t="str">
            <v>4630032978792</v>
          </cell>
          <cell r="H854" t="str">
            <v>Заказной</v>
          </cell>
          <cell r="J854" t="str">
            <v>Нет</v>
          </cell>
          <cell r="K854">
            <v>1302.8900000000001</v>
          </cell>
        </row>
        <row r="855">
          <cell r="E855" t="str">
            <v>GT2041</v>
          </cell>
          <cell r="F855" t="str">
            <v>Светильник настольный Gauss модель GTL204 10W 550lm 2700-6500K 170-265V белый диммируемый + ночник L</v>
          </cell>
          <cell r="G855" t="str">
            <v>4630032979331</v>
          </cell>
          <cell r="H855" t="str">
            <v>Заказной</v>
          </cell>
          <cell r="I855" t="str">
            <v>10</v>
          </cell>
          <cell r="J855" t="str">
            <v>Нет</v>
          </cell>
          <cell r="K855">
            <v>1810.04</v>
          </cell>
        </row>
        <row r="856">
          <cell r="E856" t="str">
            <v>GT2042</v>
          </cell>
          <cell r="F856" t="str">
            <v>Светильник настольный Gauss модель GTL204 10W 550lm 2700-6500K 170-265V черный диммируемый+ ночник L</v>
          </cell>
          <cell r="G856" t="str">
            <v>4630032978808</v>
          </cell>
          <cell r="H856" t="str">
            <v>Заказной</v>
          </cell>
          <cell r="I856" t="str">
            <v>10</v>
          </cell>
          <cell r="J856" t="str">
            <v>Нет</v>
          </cell>
          <cell r="K856">
            <v>1810.04</v>
          </cell>
        </row>
        <row r="858">
          <cell r="E858" t="str">
            <v>DIY0021</v>
          </cell>
          <cell r="F858" t="str">
            <v>Светильник  MOOD "диско" 3W 220-240V белый с фиксированной проекцией с кабелем электропитания и выкл</v>
          </cell>
          <cell r="G858" t="str">
            <v>4630032972264</v>
          </cell>
          <cell r="H858" t="str">
            <v>Заказной</v>
          </cell>
          <cell r="J858" t="str">
            <v>Нет</v>
          </cell>
          <cell r="K858">
            <v>452.81</v>
          </cell>
        </row>
        <row r="859">
          <cell r="E859" t="str">
            <v>DIY0011</v>
          </cell>
          <cell r="F859" t="str">
            <v>Светильник MOOD 4W 220-240V белый со сменной проекцией с кабелем электропитания и выключателем LED 1</v>
          </cell>
          <cell r="G859" t="str">
            <v>4630032972257</v>
          </cell>
          <cell r="H859" t="str">
            <v>Заказной</v>
          </cell>
          <cell r="J859" t="str">
            <v>Нет</v>
          </cell>
          <cell r="K859">
            <v>687.07</v>
          </cell>
        </row>
        <row r="860">
          <cell r="E860" t="str">
            <v>DIY0032</v>
          </cell>
          <cell r="F860" t="str">
            <v>Светильник розеточный MOOD 0,5W 220-240V розовый с фиксированной проекцией и датчиком освещённости L</v>
          </cell>
          <cell r="G860" t="str">
            <v>4630032972271</v>
          </cell>
          <cell r="H860" t="str">
            <v>Заказной</v>
          </cell>
          <cell r="J860" t="str">
            <v>Нет</v>
          </cell>
          <cell r="K860">
            <v>404.51</v>
          </cell>
        </row>
        <row r="861">
          <cell r="E861" t="str">
            <v>DIY0033</v>
          </cell>
          <cell r="F861" t="str">
            <v>Светильник розеточный MOOD 0,5W 220-240V синий с фиксированной проекцией и датчиком освещённости LED</v>
          </cell>
          <cell r="G861" t="str">
            <v>4630032972288</v>
          </cell>
          <cell r="H861" t="str">
            <v>Заказной</v>
          </cell>
          <cell r="J861" t="str">
            <v>Нет</v>
          </cell>
          <cell r="K861">
            <v>404.51</v>
          </cell>
        </row>
        <row r="862">
          <cell r="E862" t="str">
            <v>DIY0041</v>
          </cell>
          <cell r="F862" t="str">
            <v>Светильник розеточный MOOD 3W 220-240V белый с фиксированной проекцией "диско"  LED 1/50</v>
          </cell>
          <cell r="G862" t="str">
            <v>4630032972295</v>
          </cell>
          <cell r="H862" t="str">
            <v>Заказной</v>
          </cell>
          <cell r="J862" t="str">
            <v>Нет</v>
          </cell>
          <cell r="K862">
            <v>440.74</v>
          </cell>
        </row>
        <row r="865">
          <cell r="E865" t="str">
            <v>909427212</v>
          </cell>
          <cell r="F865" t="str">
            <v>Св-к GAUSS ДПО 11-2*18-001 ЛАЙТ 1240*118*40мм IP40 для светодиодных ламп, соед в линию 2*1200мм, 1/2</v>
          </cell>
          <cell r="H865" t="str">
            <v>Заказной</v>
          </cell>
          <cell r="I865" t="str">
            <v>2</v>
          </cell>
          <cell r="J865" t="str">
            <v>Нет</v>
          </cell>
          <cell r="K865">
            <v>602.54</v>
          </cell>
        </row>
        <row r="866">
          <cell r="E866" t="str">
            <v>130411210</v>
          </cell>
          <cell r="F866" t="str">
            <v>Светильник Gauss TL Elementary линейный 10W 700lm 4000K IP20 867х22х33 LED 1/25</v>
          </cell>
          <cell r="G866" t="str">
            <v>4630032977207</v>
          </cell>
          <cell r="H866" t="str">
            <v>Заказной</v>
          </cell>
          <cell r="J866" t="str">
            <v>Нет</v>
          </cell>
          <cell r="K866">
            <v>211.31</v>
          </cell>
        </row>
        <row r="867">
          <cell r="E867" t="str">
            <v>130411214</v>
          </cell>
          <cell r="F867" t="str">
            <v>Светильник Gauss TL Elementary линейный 14W 990lm 4000K IP20 1178х22х33 LED 1/25</v>
          </cell>
          <cell r="G867" t="str">
            <v>4630032977221</v>
          </cell>
          <cell r="H867" t="str">
            <v>Заказной</v>
          </cell>
          <cell r="J867" t="str">
            <v>Нет</v>
          </cell>
          <cell r="K867">
            <v>319.99</v>
          </cell>
        </row>
        <row r="868">
          <cell r="E868" t="str">
            <v>130411204</v>
          </cell>
          <cell r="F868" t="str">
            <v>Светильник Gauss TL Elementary линейный 4W 300lm 4000K IP20 313х22х33 LED 1/25</v>
          </cell>
          <cell r="G868" t="str">
            <v>4630032977122</v>
          </cell>
          <cell r="H868" t="str">
            <v>Заказной</v>
          </cell>
          <cell r="J868" t="str">
            <v>Нет</v>
          </cell>
          <cell r="K868">
            <v>162.9</v>
          </cell>
        </row>
        <row r="869">
          <cell r="E869" t="str">
            <v>130411207</v>
          </cell>
          <cell r="F869" t="str">
            <v>Светильник Gauss TL Elementary линейный 7W 500lm 4000K IP20 563х22х33 LED 1/25</v>
          </cell>
          <cell r="G869" t="str">
            <v>4630032977184</v>
          </cell>
          <cell r="H869" t="str">
            <v>Заказной</v>
          </cell>
          <cell r="J869" t="str">
            <v>Нет</v>
          </cell>
          <cell r="K869">
            <v>199.24</v>
          </cell>
        </row>
        <row r="870">
          <cell r="E870" t="str">
            <v>130511110</v>
          </cell>
          <cell r="F870" t="str">
            <v>Светильник Gauss TL линейный 10W 700lm 3000K IP20 561х22х37 (к.п. 1м, Коннект2шт, креп 1шт) LED 1/25</v>
          </cell>
          <cell r="G870" t="str">
            <v>4630032971489</v>
          </cell>
          <cell r="H870" t="str">
            <v>Заказной</v>
          </cell>
          <cell r="J870" t="str">
            <v>Нет</v>
          </cell>
          <cell r="K870">
            <v>469.72</v>
          </cell>
        </row>
        <row r="871">
          <cell r="E871" t="str">
            <v>130511210</v>
          </cell>
          <cell r="G871" t="str">
            <v>4627116725250</v>
          </cell>
          <cell r="H871" t="str">
            <v>Заказной</v>
          </cell>
          <cell r="J871" t="str">
            <v>Нет</v>
          </cell>
          <cell r="K871">
            <v>469.72</v>
          </cell>
        </row>
        <row r="872">
          <cell r="E872" t="str">
            <v>130511310</v>
          </cell>
          <cell r="G872" t="str">
            <v>4627160098683</v>
          </cell>
          <cell r="H872" t="str">
            <v>Заказной</v>
          </cell>
          <cell r="J872" t="str">
            <v>Нет</v>
          </cell>
          <cell r="K872">
            <v>469.72</v>
          </cell>
        </row>
        <row r="873">
          <cell r="E873" t="str">
            <v>130511112</v>
          </cell>
          <cell r="F873" t="str">
            <v>Светильник Gauss TL линейный 12W 1000lm 3000K IP20 865х22х37 (к.п. 1м, Коннект2шт, креп 1шт) LED 1/2</v>
          </cell>
          <cell r="G873" t="str">
            <v>4630032971496</v>
          </cell>
          <cell r="H873" t="str">
            <v>Заказной</v>
          </cell>
          <cell r="J873" t="str">
            <v>Нет</v>
          </cell>
          <cell r="K873">
            <v>578.39</v>
          </cell>
        </row>
        <row r="874">
          <cell r="E874" t="str">
            <v>130511212</v>
          </cell>
          <cell r="F874" t="str">
            <v>Светильник Gauss TL линейный 12W 1050lm 4000K IP20 865х22х37 (к.п. 1м, Коннект2шт, креп 1шт) LED 1/2</v>
          </cell>
          <cell r="G874" t="str">
            <v>4627116725267</v>
          </cell>
          <cell r="H874" t="str">
            <v>Заказной</v>
          </cell>
          <cell r="J874" t="str">
            <v>Нет</v>
          </cell>
          <cell r="K874">
            <v>578.39</v>
          </cell>
        </row>
        <row r="875">
          <cell r="E875" t="str">
            <v>130511312</v>
          </cell>
          <cell r="F875" t="str">
            <v>Светильник Gauss TL линейный 12W 1070lm 6500K IP20 865х22х37 (к.п. 1м, Коннект2шт, креп 1шт) LED 1/2</v>
          </cell>
          <cell r="G875" t="str">
            <v>4627160098690</v>
          </cell>
          <cell r="H875" t="str">
            <v>Заказной</v>
          </cell>
          <cell r="J875" t="str">
            <v>Нет</v>
          </cell>
          <cell r="K875">
            <v>578.39</v>
          </cell>
        </row>
        <row r="876">
          <cell r="E876" t="str">
            <v>130511115</v>
          </cell>
          <cell r="F876" t="str">
            <v>Светильник Gauss TL линейный 15W 1300lm 3000K IP20 1175х22х37 (к.п. 1м, Коннект2шт, креп 1шт) LED 1/</v>
          </cell>
          <cell r="G876" t="str">
            <v>4630032971502</v>
          </cell>
          <cell r="H876" t="str">
            <v>Заказной</v>
          </cell>
          <cell r="J876" t="str">
            <v>Нет</v>
          </cell>
          <cell r="K876">
            <v>706.39</v>
          </cell>
        </row>
        <row r="877">
          <cell r="E877" t="str">
            <v>130511215</v>
          </cell>
          <cell r="G877" t="str">
            <v>4627123501021</v>
          </cell>
          <cell r="H877" t="str">
            <v>Заказной</v>
          </cell>
          <cell r="J877" t="str">
            <v>Нет</v>
          </cell>
          <cell r="K877">
            <v>706.39</v>
          </cell>
        </row>
        <row r="878">
          <cell r="E878" t="str">
            <v>130511315</v>
          </cell>
          <cell r="F878" t="str">
            <v>Светильник Gauss TL линейный 15W 1340lm 6500K IP20 1175х22х37 (к.п. 1м, Коннект2шт, креп 1шт) LED 1/</v>
          </cell>
          <cell r="G878" t="str">
            <v>4627160098706</v>
          </cell>
          <cell r="H878" t="str">
            <v>Заказной</v>
          </cell>
          <cell r="J878" t="str">
            <v>Нет</v>
          </cell>
          <cell r="K878">
            <v>706.39</v>
          </cell>
        </row>
        <row r="879">
          <cell r="E879" t="str">
            <v>130511105</v>
          </cell>
          <cell r="F879" t="str">
            <v>Светильник Gauss TL линейный 5W 400lm 3000K IP20 312х22х37 (к.п. 1м, Коннект2шт, креп 1шт) LED 1/25</v>
          </cell>
          <cell r="G879" t="str">
            <v>4630032971519</v>
          </cell>
          <cell r="H879" t="str">
            <v>Заказной</v>
          </cell>
          <cell r="J879" t="str">
            <v>Нет</v>
          </cell>
          <cell r="K879">
            <v>380.36</v>
          </cell>
        </row>
        <row r="880">
          <cell r="E880" t="str">
            <v>130511205</v>
          </cell>
          <cell r="F880" t="str">
            <v>Светильник Gauss TL линейный 5W 420lm 4000K IP20 312х22х37 (к.п. 1м, Коннект2шт, креп 1шт) LED 1/25</v>
          </cell>
          <cell r="G880" t="str">
            <v>4627116725274</v>
          </cell>
          <cell r="H880" t="str">
            <v>Заказной</v>
          </cell>
          <cell r="J880" t="str">
            <v>Нет</v>
          </cell>
          <cell r="K880">
            <v>380.36</v>
          </cell>
        </row>
        <row r="881">
          <cell r="E881" t="str">
            <v>130511305</v>
          </cell>
          <cell r="F881" t="str">
            <v>Светильник Gauss TL линейный 5W 440lm 6500K IP20 312х22х37 (к.п. 1м, Коннект2шт, креп 1шт) LED 1/25</v>
          </cell>
          <cell r="G881" t="str">
            <v>4627160098713</v>
          </cell>
          <cell r="H881" t="str">
            <v>Заказной</v>
          </cell>
          <cell r="J881" t="str">
            <v>Нет</v>
          </cell>
          <cell r="K881">
            <v>380.36</v>
          </cell>
        </row>
        <row r="882">
          <cell r="E882" t="str">
            <v>144124218</v>
          </cell>
          <cell r="F882" t="str">
            <v>Светильник линейный Gauss WLF-1 20W 1700lm 4000K 185-265V IP20 592*75*25мм алюминий LED 1/20</v>
          </cell>
          <cell r="G882" t="str">
            <v>4627128375375</v>
          </cell>
          <cell r="H882" t="str">
            <v>Заказной</v>
          </cell>
          <cell r="J882" t="str">
            <v>Нет</v>
          </cell>
          <cell r="K882">
            <v>566.32000000000005</v>
          </cell>
        </row>
        <row r="883">
          <cell r="E883" t="str">
            <v>144124318</v>
          </cell>
          <cell r="F883" t="str">
            <v>Светильник линейный Gauss WLF-1 20W 1720lm 6500K 185-265V IP20 592*75*25мм алюминий LED 1/20</v>
          </cell>
          <cell r="G883" t="str">
            <v>4627128375382</v>
          </cell>
          <cell r="H883" t="str">
            <v>Заказной</v>
          </cell>
          <cell r="J883" t="str">
            <v>Нет</v>
          </cell>
          <cell r="K883">
            <v>566.32000000000005</v>
          </cell>
        </row>
        <row r="884">
          <cell r="E884" t="str">
            <v>144125236</v>
          </cell>
          <cell r="F884" t="str">
            <v>Светильник линейный Gauss WLF-1 40W 3600lm 4000K 185-265V IP20 1192*75*25мм алюминий LED 1/20</v>
          </cell>
          <cell r="G884" t="str">
            <v>4627128375399</v>
          </cell>
          <cell r="H884" t="str">
            <v>Заказной</v>
          </cell>
          <cell r="J884" t="str">
            <v>Нет</v>
          </cell>
          <cell r="K884">
            <v>1032.4100000000001</v>
          </cell>
        </row>
        <row r="885">
          <cell r="E885" t="str">
            <v>144126250</v>
          </cell>
          <cell r="F885" t="str">
            <v>Светильник линейный Gauss WLF-1 50W 4500lm 4000K 185-265V IP20 1492*75*25мм алюминий LED 1/20</v>
          </cell>
          <cell r="G885" t="str">
            <v>4627184487074</v>
          </cell>
          <cell r="H885" t="str">
            <v>Заказной</v>
          </cell>
          <cell r="J885" t="str">
            <v>Нет</v>
          </cell>
          <cell r="K885">
            <v>1278.74</v>
          </cell>
        </row>
        <row r="886">
          <cell r="E886" t="str">
            <v>144126350</v>
          </cell>
          <cell r="F886" t="str">
            <v>Светильник линейный Gauss WLF-1 50W 4550lm 6500K 185-265V IP20 1492*75*25мм алюминий LED 1/20</v>
          </cell>
          <cell r="G886" t="str">
            <v>4627184487098</v>
          </cell>
          <cell r="H886" t="str">
            <v>Заказной</v>
          </cell>
          <cell r="J886" t="str">
            <v>Нет</v>
          </cell>
          <cell r="K886">
            <v>1278.74</v>
          </cell>
        </row>
        <row r="887">
          <cell r="E887" t="str">
            <v>844611218</v>
          </cell>
          <cell r="F887" t="str">
            <v>Светильник линейный Gauss WLF-4 18W 1520lm 4000K 185-265V IP20 585*120*46мм сталь LED 1/12</v>
          </cell>
          <cell r="G887" t="str">
            <v>4627188619587</v>
          </cell>
          <cell r="H887" t="str">
            <v>Заказной</v>
          </cell>
          <cell r="J887" t="str">
            <v>Нет</v>
          </cell>
          <cell r="K887">
            <v>578.39</v>
          </cell>
        </row>
        <row r="888">
          <cell r="E888" t="str">
            <v>844611318</v>
          </cell>
          <cell r="F888" t="str">
            <v>Светильник линейный Gauss WLF-4 18W 1560lm 6500K 185-265V IP20 585*120*46мм сталь LED 1/12</v>
          </cell>
          <cell r="G888" t="str">
            <v>4627188619594</v>
          </cell>
          <cell r="H888" t="str">
            <v>Заказной</v>
          </cell>
          <cell r="J888" t="str">
            <v>Нет</v>
          </cell>
          <cell r="K888">
            <v>525.26</v>
          </cell>
        </row>
        <row r="889">
          <cell r="E889" t="str">
            <v>844611236</v>
          </cell>
          <cell r="F889" t="str">
            <v>Светильник линейный Gauss WLF-4 36W 3500lm 4000K 185-265V IP20 1185*120*46мм сталь LED 1/12</v>
          </cell>
          <cell r="G889" t="str">
            <v>4627188619600</v>
          </cell>
          <cell r="H889" t="str">
            <v>Заказной</v>
          </cell>
          <cell r="J889" t="str">
            <v>Нет</v>
          </cell>
          <cell r="K889">
            <v>875.44</v>
          </cell>
        </row>
        <row r="890">
          <cell r="E890" t="str">
            <v>844611336</v>
          </cell>
          <cell r="F890" t="str">
            <v>Светильник линейный Gauss WLF-4 36W 3540lm 6500K 185-265V IP20 1185*120*46мм сталь LED 1/12</v>
          </cell>
          <cell r="G890" t="str">
            <v>4627188619617</v>
          </cell>
          <cell r="H890" t="str">
            <v>Заказной</v>
          </cell>
          <cell r="J890" t="str">
            <v>Нет</v>
          </cell>
          <cell r="K890">
            <v>875.44</v>
          </cell>
        </row>
        <row r="891">
          <cell r="E891" t="str">
            <v>844426350</v>
          </cell>
          <cell r="F891" t="str">
            <v>Светильник светодиодный Gauss  IP40 1500*76*24мм 50W 4500lm 6500K WLF-2 сталь 1/20</v>
          </cell>
          <cell r="H891" t="str">
            <v>Заказной</v>
          </cell>
          <cell r="J891" t="str">
            <v>Нет</v>
          </cell>
          <cell r="K891">
            <v>964.79</v>
          </cell>
        </row>
        <row r="892">
          <cell r="E892" t="str">
            <v>144125336</v>
          </cell>
          <cell r="F892" t="str">
            <v>Светильник светодиодный Gauss IP20 1192*75*25мм 40W 3630Лм 6500K WLF-1 алюминий 1/20</v>
          </cell>
          <cell r="G892" t="str">
            <v>4627128375405</v>
          </cell>
          <cell r="H892" t="str">
            <v>Заказной</v>
          </cell>
          <cell r="J892" t="str">
            <v>Нет</v>
          </cell>
          <cell r="K892">
            <v>1032.4100000000001</v>
          </cell>
        </row>
        <row r="893">
          <cell r="E893" t="str">
            <v>844425236</v>
          </cell>
          <cell r="F893" t="str">
            <v>Светильник светодиодный Gauss IP40 1200*76*24мм 36W 3200lm 4000K WLF-2 сталь 1/20</v>
          </cell>
          <cell r="G893" t="str">
            <v>4627153642855</v>
          </cell>
          <cell r="H893" t="str">
            <v>Заказной</v>
          </cell>
          <cell r="J893" t="str">
            <v>Нет</v>
          </cell>
          <cell r="K893">
            <v>771.59</v>
          </cell>
        </row>
        <row r="894">
          <cell r="E894" t="str">
            <v>844425336</v>
          </cell>
          <cell r="F894" t="str">
            <v>Светильник светодиодный Gauss IP40 1200*76*24мм 36W 3260lm 6500K WLF-2 сталь 1/20</v>
          </cell>
          <cell r="G894" t="str">
            <v>4627153642862</v>
          </cell>
          <cell r="H894" t="str">
            <v>Заказной</v>
          </cell>
          <cell r="J894" t="str">
            <v>Нет</v>
          </cell>
          <cell r="K894">
            <v>771.59</v>
          </cell>
        </row>
        <row r="895">
          <cell r="E895" t="str">
            <v>844426250</v>
          </cell>
          <cell r="F895" t="str">
            <v>Светильник светодиодный Gauss IP40 1500*76*24мм 50W 4500lm 4000K WLF-2 сталь 1/20</v>
          </cell>
          <cell r="H895" t="str">
            <v>Заказной</v>
          </cell>
          <cell r="J895" t="str">
            <v>Нет</v>
          </cell>
          <cell r="K895">
            <v>964.79</v>
          </cell>
        </row>
        <row r="896">
          <cell r="E896" t="str">
            <v>844424218</v>
          </cell>
          <cell r="G896" t="str">
            <v>4627136276558</v>
          </cell>
          <cell r="H896" t="str">
            <v>Заказной</v>
          </cell>
          <cell r="J896" t="str">
            <v>Нет</v>
          </cell>
          <cell r="K896">
            <v>440.74</v>
          </cell>
        </row>
        <row r="897">
          <cell r="E897" t="str">
            <v>844424318</v>
          </cell>
          <cell r="F897" t="str">
            <v>Светильник светодиодный Gauss IP40 600*76*24мм 18W 1560lm 6500K WLF-2 сталь 1/20</v>
          </cell>
          <cell r="G897" t="str">
            <v>4627136276572</v>
          </cell>
          <cell r="H897" t="str">
            <v>Заказной</v>
          </cell>
          <cell r="J897" t="str">
            <v>Нет</v>
          </cell>
          <cell r="K897">
            <v>440.74</v>
          </cell>
        </row>
        <row r="900">
          <cell r="E900" t="str">
            <v>HD033</v>
          </cell>
          <cell r="F900" t="str">
            <v>Светильник Gauss Overhead накл дв цил 24W 1600lm 3000K 170-240V IP20 180*100мм черный LED 1/10</v>
          </cell>
          <cell r="G900" t="str">
            <v>4630032970963</v>
          </cell>
          <cell r="H900" t="str">
            <v>Заказной</v>
          </cell>
          <cell r="I900" t="str">
            <v>5</v>
          </cell>
          <cell r="J900" t="str">
            <v>Нет</v>
          </cell>
          <cell r="K900">
            <v>2161.4299999999998</v>
          </cell>
        </row>
        <row r="901">
          <cell r="E901" t="str">
            <v>HD025</v>
          </cell>
          <cell r="F901" t="str">
            <v>Светильник Gauss Overhead накл цил 10W 700lm 3000K 170-240V IP20 88*75мм белый с расс LED 1/30</v>
          </cell>
          <cell r="G901" t="str">
            <v>4627136276121</v>
          </cell>
          <cell r="H901" t="str">
            <v>Заказной</v>
          </cell>
          <cell r="J901" t="str">
            <v>Нет</v>
          </cell>
          <cell r="K901">
            <v>1001.02</v>
          </cell>
        </row>
        <row r="902">
          <cell r="E902" t="str">
            <v>HD016</v>
          </cell>
          <cell r="F902" t="str">
            <v>Светильник Gauss Overhead накл цил 10W 700lm 3000K 170-240V IP20 88*75мм черный с расс LED 1/30</v>
          </cell>
          <cell r="G902" t="str">
            <v>4627136276039</v>
          </cell>
          <cell r="H902" t="str">
            <v>Заказной</v>
          </cell>
          <cell r="J902" t="str">
            <v>Нет</v>
          </cell>
          <cell r="K902">
            <v>1001.02</v>
          </cell>
        </row>
        <row r="903">
          <cell r="E903" t="str">
            <v>HD024</v>
          </cell>
          <cell r="F903" t="str">
            <v>Светильник Gauss Overhead накл цил 10W 720lm 4100K 170-240V IP20 88*75мм белый с расс LED 1/30</v>
          </cell>
          <cell r="G903" t="str">
            <v>4627136276114</v>
          </cell>
          <cell r="H903" t="str">
            <v>Заказной</v>
          </cell>
          <cell r="J903" t="str">
            <v>Нет</v>
          </cell>
          <cell r="K903">
            <v>1001.02</v>
          </cell>
        </row>
        <row r="904">
          <cell r="E904" t="str">
            <v>HD020</v>
          </cell>
          <cell r="F904" t="str">
            <v>Светильник Gauss Overhead накл цил 10W 720lm 4100K 170-240V IP20 88*75мм хром сатин с расс LED 1/30</v>
          </cell>
          <cell r="G904" t="str">
            <v>4627136276077</v>
          </cell>
          <cell r="H904" t="str">
            <v>Заказной</v>
          </cell>
          <cell r="J904" t="str">
            <v>Нет</v>
          </cell>
          <cell r="K904">
            <v>1001.02</v>
          </cell>
        </row>
        <row r="905">
          <cell r="E905" t="str">
            <v>HD017</v>
          </cell>
          <cell r="F905" t="str">
            <v>Светильник Gauss Overhead накл цил 10W 720lm 4100K 170-240V IP20 88*75мм черный с расс LED 1/30</v>
          </cell>
          <cell r="G905" t="str">
            <v>4627136276046</v>
          </cell>
          <cell r="H905" t="str">
            <v>Заказной</v>
          </cell>
          <cell r="J905" t="str">
            <v>Нет</v>
          </cell>
          <cell r="K905">
            <v>1001.02</v>
          </cell>
        </row>
        <row r="906">
          <cell r="E906" t="str">
            <v>HD040</v>
          </cell>
          <cell r="F906" t="str">
            <v>Светильник Gauss Overhead накл цил 12W 770lm 4000K 170-240V IP20 140*50мм черный золото LED 1/30</v>
          </cell>
          <cell r="G906" t="str">
            <v>4627160095248</v>
          </cell>
          <cell r="H906" t="str">
            <v>Заказной</v>
          </cell>
          <cell r="J906" t="str">
            <v>Нет</v>
          </cell>
          <cell r="K906">
            <v>1805.21</v>
          </cell>
        </row>
        <row r="907">
          <cell r="E907" t="str">
            <v>HD010</v>
          </cell>
          <cell r="F907" t="str">
            <v>Светильник Gauss Overhead накл цил 12W 900lm 3000K 170-240V IP20 79*100мм белый золото LED 1/30</v>
          </cell>
          <cell r="G907" t="str">
            <v>4627136274387</v>
          </cell>
          <cell r="H907" t="str">
            <v>Заказной</v>
          </cell>
          <cell r="J907" t="str">
            <v>Нет</v>
          </cell>
          <cell r="K907">
            <v>1225.6099999999999</v>
          </cell>
        </row>
        <row r="908">
          <cell r="E908" t="str">
            <v>HD001</v>
          </cell>
          <cell r="F908" t="str">
            <v>Светильник Gauss Overhead накл цил 12W 900lm 3000K 170-240V IP20 79*100мм кофе золото LED 1/30</v>
          </cell>
          <cell r="G908" t="str">
            <v>4627136274295</v>
          </cell>
          <cell r="H908" t="str">
            <v>Заказной</v>
          </cell>
          <cell r="J908" t="str">
            <v>Нет</v>
          </cell>
          <cell r="K908">
            <v>1447.79</v>
          </cell>
        </row>
        <row r="909">
          <cell r="E909" t="str">
            <v>HD012</v>
          </cell>
          <cell r="F909" t="str">
            <v>Светильник Gauss Overhead накл цил 12W 900lm 3000K 170-240V IP20 79*200мм белый золото LED 1/30</v>
          </cell>
          <cell r="G909" t="str">
            <v>4627136274400</v>
          </cell>
          <cell r="H909" t="str">
            <v>Заказной</v>
          </cell>
          <cell r="J909" t="str">
            <v>Нет</v>
          </cell>
          <cell r="K909">
            <v>1358.44</v>
          </cell>
        </row>
        <row r="910">
          <cell r="E910" t="str">
            <v>HD002</v>
          </cell>
          <cell r="F910" t="str">
            <v>Светильник Gauss Overhead накл цил 12W 900lm 3000K 170-240V IP20 79*200мм кофе золото LED 1/30</v>
          </cell>
          <cell r="G910" t="str">
            <v>4627136274301</v>
          </cell>
          <cell r="H910" t="str">
            <v>Заказной</v>
          </cell>
          <cell r="J910" t="str">
            <v>Нет</v>
          </cell>
          <cell r="K910">
            <v>1551.64</v>
          </cell>
        </row>
        <row r="911">
          <cell r="E911" t="str">
            <v>HD029</v>
          </cell>
          <cell r="F911" t="str">
            <v>Светильник Gauss Overhead накл цил 12W 900lm 3000K 170-240V IP20 79*200мм черный LED 1/10</v>
          </cell>
          <cell r="G911" t="str">
            <v>4630032970864</v>
          </cell>
          <cell r="H911" t="str">
            <v>Заказной</v>
          </cell>
          <cell r="I911" t="str">
            <v>10</v>
          </cell>
          <cell r="J911" t="str">
            <v>Нет</v>
          </cell>
          <cell r="K911">
            <v>1129.01</v>
          </cell>
        </row>
        <row r="912">
          <cell r="E912" t="str">
            <v>HD011</v>
          </cell>
          <cell r="F912" t="str">
            <v>Светильник Gauss Overhead накл цил 12W 920lm 4100K 170-240V IP20 79*100мм белый LED 1/30</v>
          </cell>
          <cell r="G912" t="str">
            <v>4627136274394</v>
          </cell>
          <cell r="H912" t="str">
            <v>Заказной</v>
          </cell>
          <cell r="J912" t="str">
            <v>Нет</v>
          </cell>
          <cell r="K912">
            <v>1447.79</v>
          </cell>
        </row>
        <row r="913">
          <cell r="E913" t="str">
            <v>HD004</v>
          </cell>
          <cell r="F913" t="str">
            <v>Светильник Gauss Overhead накл цил 12W 920lm 4100K 170-240V IP20 79*100мм хром сатин LED 1/30</v>
          </cell>
          <cell r="G913" t="str">
            <v>4627136274325</v>
          </cell>
          <cell r="H913" t="str">
            <v>Заказной</v>
          </cell>
          <cell r="J913" t="str">
            <v>Нет</v>
          </cell>
          <cell r="K913">
            <v>1290.82</v>
          </cell>
        </row>
        <row r="914">
          <cell r="E914" t="str">
            <v>HD007</v>
          </cell>
          <cell r="F914" t="str">
            <v>Светильник Gauss Overhead накл цил 12W 920lm 4100K 170-240V IP20 79*100мм черный LED 1/30</v>
          </cell>
          <cell r="G914" t="str">
            <v>4627136274356</v>
          </cell>
          <cell r="H914" t="str">
            <v>Заказной</v>
          </cell>
          <cell r="J914" t="str">
            <v>Нет</v>
          </cell>
          <cell r="K914">
            <v>1447.79</v>
          </cell>
        </row>
        <row r="915">
          <cell r="E915" t="str">
            <v>HD013</v>
          </cell>
          <cell r="F915" t="str">
            <v>Светильник Gauss Overhead накл цил 12W 920lm 4100K 170-240V IP20 79*200мм белый LED 1/30</v>
          </cell>
          <cell r="G915" t="str">
            <v>4627136274417</v>
          </cell>
          <cell r="H915" t="str">
            <v>Заказной</v>
          </cell>
          <cell r="J915" t="str">
            <v>Нет</v>
          </cell>
          <cell r="K915">
            <v>1636.16</v>
          </cell>
        </row>
        <row r="916">
          <cell r="E916" t="str">
            <v>HD006</v>
          </cell>
          <cell r="F916" t="str">
            <v>Светильник Gauss Overhead накл цил 12W 920lm 4100K 170-240V IP20 79*200мм хром сатин LED 1/30</v>
          </cell>
          <cell r="G916" t="str">
            <v>4627136274349</v>
          </cell>
          <cell r="H916" t="str">
            <v>Заказной</v>
          </cell>
          <cell r="J916" t="str">
            <v>Нет</v>
          </cell>
          <cell r="K916">
            <v>1358.44</v>
          </cell>
        </row>
        <row r="917">
          <cell r="E917" t="str">
            <v>HD023</v>
          </cell>
          <cell r="F917" t="str">
            <v>Светильник Gauss Overhead накл цил 6W 400lm 300K 170-240V IP20 68*75мм белый с расс LED 1/30</v>
          </cell>
          <cell r="G917" t="str">
            <v>4627136276107</v>
          </cell>
          <cell r="H917" t="str">
            <v>Заказной</v>
          </cell>
          <cell r="J917" t="str">
            <v>Нет</v>
          </cell>
          <cell r="K917">
            <v>935.81</v>
          </cell>
        </row>
        <row r="918">
          <cell r="E918" t="str">
            <v>HD022</v>
          </cell>
          <cell r="F918" t="str">
            <v>Светильник Gauss Overhead накл цил 6W 420lm 4100K 170-240V IP20 68*75мм белый с расс LED 1/30</v>
          </cell>
          <cell r="G918" t="str">
            <v>4627136276091</v>
          </cell>
          <cell r="H918" t="str">
            <v>Заказной</v>
          </cell>
          <cell r="J918" t="str">
            <v>Нет</v>
          </cell>
          <cell r="K918">
            <v>935.81</v>
          </cell>
        </row>
        <row r="919">
          <cell r="E919" t="str">
            <v>HD019</v>
          </cell>
          <cell r="F919" t="str">
            <v>Светильник Gauss Overhead накл цил 6W 420lm 4100K 170-240V IP20 68*75мм хром сатин с расс LED 1/30</v>
          </cell>
          <cell r="G919" t="str">
            <v>4627136276060</v>
          </cell>
          <cell r="H919" t="str">
            <v>Заказной</v>
          </cell>
          <cell r="J919" t="str">
            <v>Нет</v>
          </cell>
          <cell r="K919">
            <v>771.59</v>
          </cell>
        </row>
        <row r="920">
          <cell r="E920" t="str">
            <v>HD032</v>
          </cell>
          <cell r="F920" t="str">
            <v>Светильник Gauss Overhead наклдвойной цилиндр 24W 1600lm 3000K 170-240V IP20 180*100мм белый LED 1/1</v>
          </cell>
          <cell r="G920" t="str">
            <v>4630032970956</v>
          </cell>
          <cell r="H920" t="str">
            <v>Заказной</v>
          </cell>
          <cell r="I920" t="str">
            <v>5</v>
          </cell>
          <cell r="J920" t="str">
            <v>Нет</v>
          </cell>
          <cell r="K920">
            <v>2161.4299999999998</v>
          </cell>
        </row>
        <row r="922">
          <cell r="E922" t="str">
            <v>HD044</v>
          </cell>
          <cell r="F922" t="str">
            <v>Светильник Gauss Overhead подвес цил12W 650lm 4100K 170-240V IP20 79*100мм белый LED 1/20</v>
          </cell>
          <cell r="G922" t="str">
            <v>4627160095743</v>
          </cell>
          <cell r="H922" t="str">
            <v>Заказной</v>
          </cell>
          <cell r="J922" t="str">
            <v>Нет</v>
          </cell>
          <cell r="K922">
            <v>1358.44</v>
          </cell>
        </row>
        <row r="923">
          <cell r="E923" t="str">
            <v>HD043</v>
          </cell>
          <cell r="F923" t="str">
            <v>Светильник Gauss Overhead подвес цил12W 650lm 4100K 170-240V IP20 79*100мм черный LED 1/20</v>
          </cell>
          <cell r="G923" t="str">
            <v>4627160095736</v>
          </cell>
          <cell r="H923" t="str">
            <v>Заказной</v>
          </cell>
          <cell r="J923" t="str">
            <v>Нет</v>
          </cell>
          <cell r="K923">
            <v>1992.38</v>
          </cell>
        </row>
        <row r="924">
          <cell r="E924" t="str">
            <v>HD038</v>
          </cell>
          <cell r="F924" t="str">
            <v>Светильник Gauss Overhead подвес цил12W 660lm 3000K 170-240V IP20 79*100мм черный LED 1/10</v>
          </cell>
          <cell r="G924" t="str">
            <v>4627160095712</v>
          </cell>
          <cell r="H924" t="str">
            <v>Заказной</v>
          </cell>
          <cell r="J924" t="str">
            <v>Нет</v>
          </cell>
          <cell r="K924">
            <v>1358.44</v>
          </cell>
        </row>
        <row r="925">
          <cell r="E925" t="str">
            <v>HD037</v>
          </cell>
          <cell r="F925" t="str">
            <v>Светильник Gauss Overhead подвес цил12W 660lm 3000K 170-240V IP20 79*100мм черный золото LED 1/10</v>
          </cell>
          <cell r="G925" t="str">
            <v>4627160095705</v>
          </cell>
          <cell r="H925" t="str">
            <v>Заказной</v>
          </cell>
          <cell r="J925" t="str">
            <v>Нет</v>
          </cell>
          <cell r="K925">
            <v>1358.44</v>
          </cell>
        </row>
        <row r="926">
          <cell r="E926" t="str">
            <v>HD039</v>
          </cell>
          <cell r="F926" t="str">
            <v>Светильник Gauss Overhead подвес цил12W 750lm 3000K 170-240V IP20 79*100мм белый LED 1/10</v>
          </cell>
          <cell r="G926" t="str">
            <v>4627160095682</v>
          </cell>
          <cell r="H926" t="str">
            <v>Заказной</v>
          </cell>
          <cell r="J926" t="str">
            <v>Нет</v>
          </cell>
          <cell r="K926">
            <v>1636.16</v>
          </cell>
        </row>
        <row r="927">
          <cell r="E927" t="str">
            <v>HD042</v>
          </cell>
          <cell r="F927" t="str">
            <v>Светильник Gauss Overhead подвес цил12W 750lm 4100K 170-240V IP20 79*100мм черный золото LED 1/20</v>
          </cell>
          <cell r="G927" t="str">
            <v>4627160095729</v>
          </cell>
          <cell r="H927" t="str">
            <v>Заказной</v>
          </cell>
          <cell r="J927" t="str">
            <v>Нет</v>
          </cell>
          <cell r="K927">
            <v>1992.38</v>
          </cell>
        </row>
        <row r="928">
          <cell r="E928" t="str">
            <v>HD036</v>
          </cell>
          <cell r="F928" t="str">
            <v>Светильник Gauss Overhead подвесной цилиндр 12W 920lm 4100K 170-240V IP20 79*200мм белый LED 1/10</v>
          </cell>
          <cell r="G928" t="str">
            <v>4630032971847</v>
          </cell>
          <cell r="H928" t="str">
            <v>Заказной</v>
          </cell>
          <cell r="I928" t="str">
            <v>10</v>
          </cell>
          <cell r="J928" t="str">
            <v>Нет</v>
          </cell>
          <cell r="K928">
            <v>1805.21</v>
          </cell>
        </row>
        <row r="929">
          <cell r="E929" t="str">
            <v>HD034</v>
          </cell>
          <cell r="F929" t="str">
            <v>Светильник Gauss Overhead подвесной цилиндр 12W 920lm 4100K 170-240V IP20 79*200мм черный LED 1/10</v>
          </cell>
          <cell r="G929" t="str">
            <v>4630032971823</v>
          </cell>
          <cell r="H929" t="str">
            <v>Заказной</v>
          </cell>
          <cell r="I929" t="str">
            <v>10</v>
          </cell>
          <cell r="J929" t="str">
            <v>Нет</v>
          </cell>
          <cell r="K929">
            <v>2161.4299999999998</v>
          </cell>
        </row>
        <row r="930">
          <cell r="E930" t="str">
            <v>HD035</v>
          </cell>
          <cell r="F930" t="str">
            <v>Светильник Gauss Overhead подвесной цилиндр 12W 920lm 4100K 170-240V IP20 79*200мм черный золото LED</v>
          </cell>
          <cell r="G930" t="str">
            <v>4630032971830</v>
          </cell>
          <cell r="H930" t="str">
            <v>Заказной</v>
          </cell>
          <cell r="I930" t="str">
            <v>10</v>
          </cell>
          <cell r="J930" t="str">
            <v>Нет</v>
          </cell>
          <cell r="K930">
            <v>1442.96</v>
          </cell>
        </row>
        <row r="931">
          <cell r="E931" t="str">
            <v>PL011</v>
          </cell>
          <cell r="F931" t="str">
            <v>Светильник подвесной Gauss Decor PL011 черный E27, 1 м, 1/40</v>
          </cell>
          <cell r="H931" t="str">
            <v>Заказной</v>
          </cell>
          <cell r="J931" t="str">
            <v>Нет</v>
          </cell>
          <cell r="K931">
            <v>204.07</v>
          </cell>
        </row>
        <row r="933">
          <cell r="E933" t="str">
            <v>CL003</v>
          </cell>
          <cell r="F933" t="str">
            <v>Многофункциональный автономный сенсорный светильник 2,5W,215х47х18,105лм (линейный, белый) 1/6/36</v>
          </cell>
          <cell r="G933" t="str">
            <v>4630032970246</v>
          </cell>
          <cell r="H933" t="str">
            <v>Заказной</v>
          </cell>
          <cell r="I933" t="str">
            <v>6</v>
          </cell>
          <cell r="J933" t="str">
            <v>Нет</v>
          </cell>
          <cell r="K933">
            <v>723.29</v>
          </cell>
        </row>
        <row r="934">
          <cell r="E934" t="str">
            <v>CL001</v>
          </cell>
          <cell r="F934" t="str">
            <v>Многофункциональный автономный сенсорный светильник 2W, 86х47,120лм (круг, белый) 1/6/36</v>
          </cell>
          <cell r="G934" t="str">
            <v>4630032970208</v>
          </cell>
          <cell r="H934" t="str">
            <v>Заказной</v>
          </cell>
          <cell r="I934" t="str">
            <v>6</v>
          </cell>
          <cell r="J934" t="str">
            <v>Нет</v>
          </cell>
          <cell r="K934">
            <v>590.47</v>
          </cell>
        </row>
        <row r="935">
          <cell r="E935" t="str">
            <v>CL002</v>
          </cell>
          <cell r="F935" t="str">
            <v>Многофункциональный автономный сенсорный светильник 2W,86х47 (круг, серебро)  1/6/36</v>
          </cell>
          <cell r="G935" t="str">
            <v>4630032970222</v>
          </cell>
          <cell r="H935" t="str">
            <v>Заказной</v>
          </cell>
          <cell r="I935" t="str">
            <v>6</v>
          </cell>
          <cell r="J935" t="str">
            <v>Нет</v>
          </cell>
          <cell r="K935">
            <v>723.29</v>
          </cell>
        </row>
        <row r="936">
          <cell r="E936" t="str">
            <v>CL004</v>
          </cell>
          <cell r="F936" t="str">
            <v>Многофункциональный автономный сенсорный светильник 3,5W 316х47х18, 200лм (линейный, белый) 1/6/36</v>
          </cell>
          <cell r="G936" t="str">
            <v>4630032970161</v>
          </cell>
          <cell r="H936" t="str">
            <v>Заказной</v>
          </cell>
          <cell r="I936" t="str">
            <v>6</v>
          </cell>
          <cell r="J936" t="str">
            <v>Нет</v>
          </cell>
          <cell r="K936">
            <v>1073.47</v>
          </cell>
        </row>
        <row r="937">
          <cell r="E937" t="str">
            <v>9022533235</v>
          </cell>
          <cell r="F937" t="str">
            <v>Модульный светильник дополнительный Gauss модель F 3,5W 350lm 4000K 12V 300mm ADD 1/10/40</v>
          </cell>
          <cell r="G937" t="str">
            <v>4630032978099</v>
          </cell>
          <cell r="H937" t="str">
            <v>Заказной</v>
          </cell>
          <cell r="I937" t="str">
            <v>10</v>
          </cell>
          <cell r="J937" t="str">
            <v>Нет</v>
          </cell>
          <cell r="K937">
            <v>844.04</v>
          </cell>
        </row>
        <row r="938">
          <cell r="E938" t="str">
            <v>9022533206</v>
          </cell>
          <cell r="F938" t="str">
            <v>Модульный светильник дополнительный Gauss модель F 6W 600lm 4000K 12V 500mm ADD 1/10/40</v>
          </cell>
          <cell r="G938" t="str">
            <v>4630032978136</v>
          </cell>
          <cell r="H938" t="str">
            <v>Заказной</v>
          </cell>
          <cell r="I938" t="str">
            <v>10</v>
          </cell>
          <cell r="J938" t="str">
            <v>Нет</v>
          </cell>
          <cell r="K938">
            <v>1302.8900000000001</v>
          </cell>
        </row>
        <row r="939">
          <cell r="E939" t="str">
            <v>9023533235</v>
          </cell>
          <cell r="F939" t="str">
            <v>Модульный светильник дополнительный Gauss модель G 3,5W 350lm 4000K 12V 300mm ADD 1/10/40</v>
          </cell>
          <cell r="G939" t="str">
            <v>4630032978174</v>
          </cell>
          <cell r="H939" t="str">
            <v>Заказной</v>
          </cell>
          <cell r="I939" t="str">
            <v>10</v>
          </cell>
          <cell r="J939" t="str">
            <v>Нет</v>
          </cell>
          <cell r="K939">
            <v>844.04</v>
          </cell>
        </row>
        <row r="940">
          <cell r="E940" t="str">
            <v>9023533206</v>
          </cell>
          <cell r="F940" t="str">
            <v>Модульный светильник дополнительный Gauss модель G 6W 600lm 4000K 12V 500mm ADD 1/10/40</v>
          </cell>
          <cell r="G940" t="str">
            <v>4630032978211</v>
          </cell>
          <cell r="H940" t="str">
            <v>Заказной</v>
          </cell>
          <cell r="I940" t="str">
            <v>10</v>
          </cell>
          <cell r="J940" t="str">
            <v>Нет</v>
          </cell>
          <cell r="K940">
            <v>1302.8900000000001</v>
          </cell>
        </row>
        <row r="941">
          <cell r="E941" t="str">
            <v>9021533235</v>
          </cell>
          <cell r="F941" t="str">
            <v>Модульный светильник дополнительный Gauss модель K 3,5W 350lm 4000K 12V 300mm ADD 1/10/40</v>
          </cell>
          <cell r="G941" t="str">
            <v>4630032978310</v>
          </cell>
          <cell r="H941" t="str">
            <v>Заказной</v>
          </cell>
          <cell r="I941" t="str">
            <v>10</v>
          </cell>
          <cell r="J941" t="str">
            <v>Нет</v>
          </cell>
          <cell r="K941">
            <v>844.04</v>
          </cell>
        </row>
        <row r="942">
          <cell r="E942" t="str">
            <v>9021533206</v>
          </cell>
          <cell r="F942" t="str">
            <v>Модульный светильник дополнительный Gauss модель K 6W 600lm 4000K 12V 500mm ADD 1/10/40</v>
          </cell>
          <cell r="G942" t="str">
            <v>4630032978372</v>
          </cell>
          <cell r="H942" t="str">
            <v>Заказной</v>
          </cell>
          <cell r="I942" t="str">
            <v>10</v>
          </cell>
          <cell r="J942" t="str">
            <v>Нет</v>
          </cell>
          <cell r="K942">
            <v>1198.8</v>
          </cell>
        </row>
        <row r="943">
          <cell r="E943" t="str">
            <v>9018531210</v>
          </cell>
          <cell r="F943" t="str">
            <v>Светильник сенсорный Gauss модель A 10W 750lm 4000K 170-260V 600mm диммируемый IR 1/10/40</v>
          </cell>
          <cell r="G943" t="str">
            <v>4630032977634</v>
          </cell>
          <cell r="H943" t="str">
            <v>Заказной</v>
          </cell>
          <cell r="I943" t="str">
            <v>10</v>
          </cell>
          <cell r="J943" t="str">
            <v>Нет</v>
          </cell>
          <cell r="K943">
            <v>1919.93</v>
          </cell>
        </row>
        <row r="944">
          <cell r="E944" t="str">
            <v>9018531206</v>
          </cell>
          <cell r="F944" t="str">
            <v>Светильник сенсорный Gauss модель A 6W 400lm 4000K 170-260V 300mm диммируемый IR 1/10/40</v>
          </cell>
          <cell r="G944" t="str">
            <v>4630032977610</v>
          </cell>
          <cell r="H944" t="str">
            <v>Заказной</v>
          </cell>
          <cell r="I944" t="str">
            <v>10</v>
          </cell>
          <cell r="J944" t="str">
            <v>Нет</v>
          </cell>
          <cell r="K944">
            <v>899.59</v>
          </cell>
        </row>
        <row r="945">
          <cell r="E945" t="str">
            <v>9019531206-T</v>
          </cell>
          <cell r="F945" t="str">
            <v>Светильник сенсорный Gauss модель B 6W 400lm 2700K-6500K 170-260V 300mm диммируемый IR 1/10/40</v>
          </cell>
          <cell r="G945" t="str">
            <v>4630032978037</v>
          </cell>
          <cell r="H945" t="str">
            <v>Заказной</v>
          </cell>
          <cell r="I945" t="str">
            <v>10</v>
          </cell>
          <cell r="J945" t="str">
            <v>Нет</v>
          </cell>
          <cell r="K945">
            <v>1616.84</v>
          </cell>
        </row>
        <row r="946">
          <cell r="E946" t="str">
            <v>9019531209-T</v>
          </cell>
          <cell r="F946" t="str">
            <v>Светильник сенсорный Gauss модель B 9W 650lm 2700K-6500K 170-260V 500mm диммируемый IR 1/10/40</v>
          </cell>
          <cell r="G946" t="str">
            <v>4630032977658</v>
          </cell>
          <cell r="H946" t="str">
            <v>Заказной</v>
          </cell>
          <cell r="I946" t="str">
            <v>10</v>
          </cell>
          <cell r="J946" t="str">
            <v>Нет</v>
          </cell>
          <cell r="K946">
            <v>1919.93</v>
          </cell>
        </row>
        <row r="947">
          <cell r="E947" t="str">
            <v>9020531235</v>
          </cell>
          <cell r="F947" t="str">
            <v>Светильник сенсорный Gauss модель C 3,5W 350lm 4000K 170-260V 300mm IR 1/10/40</v>
          </cell>
          <cell r="G947" t="str">
            <v>4630032977672</v>
          </cell>
          <cell r="H947" t="str">
            <v>Заказной</v>
          </cell>
          <cell r="I947" t="str">
            <v>10</v>
          </cell>
          <cell r="J947" t="str">
            <v>Нет</v>
          </cell>
          <cell r="K947">
            <v>916.49</v>
          </cell>
        </row>
        <row r="948">
          <cell r="E948" t="str">
            <v>9020531206</v>
          </cell>
          <cell r="F948" t="str">
            <v>Светильник сенсорный Gauss модель C 6W 600lm 4000K 170-260V 500mm IR 1/10/40</v>
          </cell>
          <cell r="G948" t="str">
            <v>4630032978273</v>
          </cell>
          <cell r="H948" t="str">
            <v>Заказной</v>
          </cell>
          <cell r="I948" t="str">
            <v>10</v>
          </cell>
          <cell r="J948" t="str">
            <v>Нет</v>
          </cell>
          <cell r="K948">
            <v>1810.04</v>
          </cell>
        </row>
        <row r="949">
          <cell r="E949" t="str">
            <v>9025531206</v>
          </cell>
          <cell r="F949" t="str">
            <v>Светильник сенсорный Gauss модель D 6W 400lm 4000K 170-260V 300mm диммируемый IR 1/10/40</v>
          </cell>
          <cell r="G949" t="str">
            <v>4630032978051</v>
          </cell>
          <cell r="H949" t="str">
            <v>Заказной</v>
          </cell>
          <cell r="I949" t="str">
            <v>10</v>
          </cell>
          <cell r="J949" t="str">
            <v>Нет</v>
          </cell>
          <cell r="K949">
            <v>1206.29</v>
          </cell>
        </row>
        <row r="950">
          <cell r="E950" t="str">
            <v>9025531209</v>
          </cell>
          <cell r="F950" t="str">
            <v>Светильник сенсорный Gauss модель D 9W 650lm 4000K 170-260V 500mm диммируемый IR 1/10/40</v>
          </cell>
          <cell r="G950" t="str">
            <v>4630032978075</v>
          </cell>
          <cell r="H950" t="str">
            <v>Заказной</v>
          </cell>
          <cell r="I950" t="str">
            <v>10</v>
          </cell>
          <cell r="J950" t="str">
            <v>Нет</v>
          </cell>
          <cell r="K950">
            <v>1556.47</v>
          </cell>
        </row>
        <row r="951">
          <cell r="E951" t="str">
            <v>9024531235</v>
          </cell>
          <cell r="F951" t="str">
            <v>Светильник сенсорный Gauss модель E 3,5W 350lm 4000K 170-260V 300mm PIR 1/10/40</v>
          </cell>
          <cell r="G951" t="str">
            <v>4630032978259</v>
          </cell>
          <cell r="H951" t="str">
            <v>Заказной</v>
          </cell>
          <cell r="I951" t="str">
            <v>10</v>
          </cell>
          <cell r="J951" t="str">
            <v>Нет</v>
          </cell>
          <cell r="K951">
            <v>1919.93</v>
          </cell>
        </row>
        <row r="952">
          <cell r="E952" t="str">
            <v>9024531206</v>
          </cell>
          <cell r="F952" t="str">
            <v>Светильник сенсорный Gauss модель E 6W 600lm 4000K 170-260V 500mm PIR 1/10/40</v>
          </cell>
          <cell r="G952" t="str">
            <v>4630032978297</v>
          </cell>
          <cell r="H952" t="str">
            <v>Заказной</v>
          </cell>
          <cell r="I952" t="str">
            <v>10</v>
          </cell>
          <cell r="J952" t="str">
            <v>Нет</v>
          </cell>
          <cell r="K952">
            <v>2040.68</v>
          </cell>
        </row>
        <row r="953">
          <cell r="E953" t="str">
            <v>9022531235</v>
          </cell>
          <cell r="F953" t="str">
            <v>Светильник сенсорный Gauss модель F 3,5W 350lm 4000K 170-260V 300mm TOUCH 1/10/40</v>
          </cell>
          <cell r="G953" t="str">
            <v>4630032978112</v>
          </cell>
          <cell r="H953" t="str">
            <v>Заказной</v>
          </cell>
          <cell r="I953" t="str">
            <v>10</v>
          </cell>
          <cell r="J953" t="str">
            <v>Нет</v>
          </cell>
          <cell r="K953">
            <v>1363.27</v>
          </cell>
        </row>
        <row r="954">
          <cell r="E954" t="str">
            <v>9022531206</v>
          </cell>
          <cell r="F954" t="str">
            <v>Светильник сенсорный Gauss модель F 6W 600lm 4000K 170-260V 500mm TOUCH 1/10/40</v>
          </cell>
          <cell r="G954" t="str">
            <v>4630032978150</v>
          </cell>
          <cell r="H954" t="str">
            <v>Заказной</v>
          </cell>
          <cell r="I954" t="str">
            <v>10</v>
          </cell>
          <cell r="J954" t="str">
            <v>Нет</v>
          </cell>
          <cell r="K954">
            <v>1919.93</v>
          </cell>
        </row>
        <row r="955">
          <cell r="E955" t="str">
            <v>9023531235</v>
          </cell>
          <cell r="F955" t="str">
            <v>Светильник сенсорный Gauss модель G 3,5W 350lm 4000K 170-260V 300mm диммируемый TOUCH 1/10/40</v>
          </cell>
          <cell r="G955" t="str">
            <v>4630032978198</v>
          </cell>
          <cell r="H955" t="str">
            <v>Заказной</v>
          </cell>
          <cell r="I955" t="str">
            <v>10</v>
          </cell>
          <cell r="J955" t="str">
            <v>Нет</v>
          </cell>
          <cell r="K955">
            <v>1447.79</v>
          </cell>
        </row>
        <row r="956">
          <cell r="E956" t="str">
            <v>9023531206</v>
          </cell>
          <cell r="F956" t="str">
            <v>Светильник сенсорный Gauss модель G 6W 600lm 4000K 170-260V 500mm диммируемый TOUCH 1/10/40</v>
          </cell>
          <cell r="G956" t="str">
            <v>4630032978235</v>
          </cell>
          <cell r="H956" t="str">
            <v>Заказной</v>
          </cell>
          <cell r="I956" t="str">
            <v>10</v>
          </cell>
          <cell r="J956" t="str">
            <v>Нет</v>
          </cell>
          <cell r="K956">
            <v>1919.93</v>
          </cell>
        </row>
        <row r="957">
          <cell r="E957" t="str">
            <v>9021531235</v>
          </cell>
          <cell r="F957" t="str">
            <v>Светильник сенсорный Gauss модель K 3,5W 350lm 4000K 170-260V 320mm IR 1/10/40</v>
          </cell>
          <cell r="G957" t="str">
            <v>4630032978334</v>
          </cell>
          <cell r="H957" t="str">
            <v>Заказной</v>
          </cell>
          <cell r="I957" t="str">
            <v>10</v>
          </cell>
          <cell r="J957" t="str">
            <v>Нет</v>
          </cell>
          <cell r="K957">
            <v>1387.42</v>
          </cell>
        </row>
        <row r="958">
          <cell r="E958" t="str">
            <v>9021531235-D</v>
          </cell>
          <cell r="F958" t="str">
            <v>Светильник сенсорный Gauss модель K 3,5W 350lm 4000K 170-260V 325mm диммируемый TOUCH 1/10/40</v>
          </cell>
          <cell r="H958" t="str">
            <v>Заказной</v>
          </cell>
          <cell r="I958" t="str">
            <v>10</v>
          </cell>
          <cell r="J958" t="str">
            <v>Нет</v>
          </cell>
          <cell r="K958">
            <v>1351.19</v>
          </cell>
        </row>
        <row r="959">
          <cell r="E959" t="str">
            <v>9021531206</v>
          </cell>
          <cell r="F959" t="str">
            <v>Светильник сенсорный Gauss модель K 6W 600lm 4000K 170-260V 520mm IR 1/10/40</v>
          </cell>
          <cell r="G959" t="str">
            <v>4630032978396</v>
          </cell>
          <cell r="H959" t="str">
            <v>Заказной</v>
          </cell>
          <cell r="I959" t="str">
            <v>10</v>
          </cell>
          <cell r="J959" t="str">
            <v>Нет</v>
          </cell>
          <cell r="K959">
            <v>1678.8</v>
          </cell>
        </row>
        <row r="960">
          <cell r="E960" t="str">
            <v>9021531206-D</v>
          </cell>
          <cell r="F960" t="str">
            <v>Светильник сенсорный Gauss модель K 6W 600lm 4000K 170-260V 525mm диммируемый TOUCH 1/10/40</v>
          </cell>
          <cell r="H960" t="str">
            <v>Заказной</v>
          </cell>
          <cell r="I960" t="str">
            <v>10</v>
          </cell>
          <cell r="J960" t="str">
            <v>Нет</v>
          </cell>
          <cell r="K960">
            <v>1556.47</v>
          </cell>
        </row>
        <row r="964">
          <cell r="E964" t="str">
            <v>193411212-OAS</v>
          </cell>
          <cell r="F964" t="str">
            <v>Св-к светодиодный Gauss IP40 D135*33 12W 940lm 4000K HALL кругл. с оптико-акустическим сенсором 1/40</v>
          </cell>
          <cell r="H964" t="str">
            <v>Заказной</v>
          </cell>
          <cell r="J964" t="str">
            <v>Нет</v>
          </cell>
          <cell r="K964">
            <v>421.42</v>
          </cell>
        </row>
        <row r="965">
          <cell r="E965" t="str">
            <v>193411208-OAS</v>
          </cell>
          <cell r="F965" t="str">
            <v>Св-к светодиодный Gauss IP40 D135*33 8W 670lm 4000K HALL круглый с оптико-акустическим сенсором 1/40</v>
          </cell>
          <cell r="H965" t="str">
            <v>Заказной</v>
          </cell>
          <cell r="J965" t="str">
            <v>Нет</v>
          </cell>
          <cell r="K965">
            <v>361.04</v>
          </cell>
        </row>
        <row r="966">
          <cell r="E966" t="str">
            <v>193411215-OAS</v>
          </cell>
          <cell r="F966" t="str">
            <v>Св-к светодиодный Gauss IP40 D155*33 15W 1100lm 4000K HALL кругл с оптико-акустическим сенсором 1/40</v>
          </cell>
          <cell r="H966" t="str">
            <v>Заказной</v>
          </cell>
          <cell r="J966" t="str">
            <v>Нет</v>
          </cell>
          <cell r="K966">
            <v>464.89</v>
          </cell>
        </row>
        <row r="967">
          <cell r="E967" t="str">
            <v>193411220-OAS</v>
          </cell>
          <cell r="F967" t="str">
            <v>Св-к светодиодный Gauss IP40 D180*33 20W 1520lm 4000K HALL кругл с оптико-акустическим сенсором 1/40</v>
          </cell>
          <cell r="H967" t="str">
            <v>Заказной</v>
          </cell>
          <cell r="J967" t="str">
            <v>Нет</v>
          </cell>
          <cell r="K967">
            <v>518.02</v>
          </cell>
        </row>
        <row r="968">
          <cell r="E968" t="str">
            <v>193411212-S</v>
          </cell>
          <cell r="F968" t="str">
            <v>Светильник ЖКХ Gauss HALL круг 12W 940lm 4000K 200-240V IP40 D135*32мм бел с микровол сенс LED 1/40</v>
          </cell>
          <cell r="H968" t="str">
            <v>Заказной</v>
          </cell>
          <cell r="J968" t="str">
            <v>Нет</v>
          </cell>
          <cell r="K968">
            <v>597.71</v>
          </cell>
        </row>
        <row r="969">
          <cell r="E969" t="str">
            <v>193411212</v>
          </cell>
          <cell r="F969" t="str">
            <v>Светильник ЖКХ Gauss HALL круг 12W 940lm 4000K 200-240V IP40 D135*32мм белый LED 1/40</v>
          </cell>
          <cell r="G969" t="str">
            <v>4627189150928</v>
          </cell>
          <cell r="H969" t="str">
            <v>Заказной</v>
          </cell>
          <cell r="J969" t="str">
            <v>Нет</v>
          </cell>
          <cell r="K969">
            <v>307.91000000000003</v>
          </cell>
        </row>
        <row r="970">
          <cell r="E970" t="str">
            <v>193411312</v>
          </cell>
          <cell r="F970" t="str">
            <v>Светильник ЖКХ Gauss HALL круг 12W 980lm 6500K 200-240V IP40 D135*32мм белый LED 1/40</v>
          </cell>
          <cell r="G970" t="str">
            <v>4627189150935</v>
          </cell>
          <cell r="H970" t="str">
            <v>Заказной</v>
          </cell>
          <cell r="J970" t="str">
            <v>Нет</v>
          </cell>
          <cell r="K970">
            <v>307.91000000000003</v>
          </cell>
        </row>
        <row r="971">
          <cell r="E971" t="str">
            <v>193411215-S</v>
          </cell>
          <cell r="F971" t="str">
            <v>Светильник ЖКХ Gauss HALL круг 15W 1100lm 4000K 200-240V IP40 D155*33мм бел с микровол сенс LED 1/40</v>
          </cell>
          <cell r="H971" t="str">
            <v>Заказной</v>
          </cell>
          <cell r="J971" t="str">
            <v>Нет</v>
          </cell>
          <cell r="K971">
            <v>633.94000000000005</v>
          </cell>
        </row>
        <row r="972">
          <cell r="E972" t="str">
            <v>193411215</v>
          </cell>
          <cell r="F972" t="str">
            <v>Светильник ЖКХ Gauss HALL круг 15W 1100lm 4000K 200-240V IP40 D155*33мм белый LED 1/40</v>
          </cell>
          <cell r="G972" t="str">
            <v>4627189150942</v>
          </cell>
          <cell r="H972" t="str">
            <v>Заказной</v>
          </cell>
          <cell r="J972" t="str">
            <v>Нет</v>
          </cell>
          <cell r="K972">
            <v>361.04</v>
          </cell>
        </row>
        <row r="973">
          <cell r="E973" t="str">
            <v>193411315</v>
          </cell>
          <cell r="F973" t="str">
            <v>Светильник ЖКХ Gauss HALL круг 15W 1200lm 6500K 200-240V IP40 D155*33мм белый LED 1/40</v>
          </cell>
          <cell r="G973" t="str">
            <v>4627189150959</v>
          </cell>
          <cell r="H973" t="str">
            <v>Заказной</v>
          </cell>
          <cell r="J973" t="str">
            <v>Нет</v>
          </cell>
          <cell r="K973">
            <v>361.04</v>
          </cell>
        </row>
        <row r="974">
          <cell r="E974" t="str">
            <v>193411220-S</v>
          </cell>
          <cell r="F974" t="str">
            <v>Светильник ЖКХ Gauss HALL круг 20W 1520lm 4000K 200-240V IP40 D180*33мм бел с микровол сенс LED 1/40</v>
          </cell>
          <cell r="H974" t="str">
            <v>Заказной</v>
          </cell>
          <cell r="J974" t="str">
            <v>Нет</v>
          </cell>
          <cell r="K974">
            <v>904.42</v>
          </cell>
        </row>
        <row r="975">
          <cell r="E975" t="str">
            <v>193411220</v>
          </cell>
          <cell r="F975" t="str">
            <v>Светильник ЖКХ Gauss HALL круг 20W 1520lm 4000K 200-240V IP40 D180*33мм белый LED 1/40</v>
          </cell>
          <cell r="G975" t="str">
            <v>4627189150966</v>
          </cell>
          <cell r="H975" t="str">
            <v>Заказной</v>
          </cell>
          <cell r="J975" t="str">
            <v>Нет</v>
          </cell>
          <cell r="K975">
            <v>332.06</v>
          </cell>
        </row>
        <row r="976">
          <cell r="E976" t="str">
            <v>193411320</v>
          </cell>
          <cell r="F976" t="str">
            <v>Светильник ЖКХ Gauss HALL круг 20W 1560lm 6500K 200-240V IP40 D180*33мм белый LED 1/40</v>
          </cell>
          <cell r="G976" t="str">
            <v>4627189150973</v>
          </cell>
          <cell r="H976" t="str">
            <v>Заказной</v>
          </cell>
          <cell r="J976" t="str">
            <v>Нет</v>
          </cell>
          <cell r="K976">
            <v>344.14</v>
          </cell>
        </row>
        <row r="977">
          <cell r="E977" t="str">
            <v>193411225</v>
          </cell>
          <cell r="F977" t="str">
            <v>Светильник ЖКХ Gauss HALL круг 25W 1840lm 4000K 200-240V IP40 D210*35мм белый LED 1/20</v>
          </cell>
          <cell r="G977" t="str">
            <v>4627189150980</v>
          </cell>
          <cell r="H977" t="str">
            <v>Заказной</v>
          </cell>
          <cell r="J977" t="str">
            <v>Нет</v>
          </cell>
          <cell r="K977">
            <v>481.79</v>
          </cell>
        </row>
        <row r="978">
          <cell r="E978" t="str">
            <v>193411325</v>
          </cell>
          <cell r="F978" t="str">
            <v>Светильник ЖКХ Gauss HALL круг 25W 1890lm 6500K 200-240V IP40 D210*35мм белый LED 1/20</v>
          </cell>
          <cell r="G978" t="str">
            <v>4627189150997</v>
          </cell>
          <cell r="H978" t="str">
            <v>Заказной</v>
          </cell>
          <cell r="J978" t="str">
            <v>Нет</v>
          </cell>
          <cell r="K978">
            <v>481.79</v>
          </cell>
        </row>
        <row r="979">
          <cell r="E979" t="str">
            <v>193411208</v>
          </cell>
          <cell r="F979" t="str">
            <v>Светильник ЖКХ Gauss HALL круг 8W 680lm 4000K 200-240V IP40 D135*32мм белый LED 1/40</v>
          </cell>
          <cell r="G979" t="str">
            <v>4627189150904</v>
          </cell>
          <cell r="H979" t="str">
            <v>Заказной</v>
          </cell>
          <cell r="J979" t="str">
            <v>Нет</v>
          </cell>
          <cell r="K979">
            <v>204.07</v>
          </cell>
        </row>
        <row r="980">
          <cell r="E980" t="str">
            <v>193411208-S</v>
          </cell>
          <cell r="F980" t="str">
            <v>Светильник ЖКХ Gauss HALL круг 8W 680lm 4000K 200-240V IP40 D135*32мм белый с микровол сенс LED 1/40</v>
          </cell>
          <cell r="H980" t="str">
            <v>Заказной</v>
          </cell>
          <cell r="J980" t="str">
            <v>Нет</v>
          </cell>
          <cell r="K980">
            <v>578.39</v>
          </cell>
        </row>
        <row r="981">
          <cell r="E981" t="str">
            <v>193411308</v>
          </cell>
          <cell r="F981" t="str">
            <v>Светильник ЖКХ Gauss HALL круг 8W 700lm 6500K 200-240V IP40 D135*32мм белый LED 1/40</v>
          </cell>
          <cell r="G981" t="str">
            <v>4627189150911</v>
          </cell>
          <cell r="H981" t="str">
            <v>Заказной</v>
          </cell>
          <cell r="J981" t="str">
            <v>Нет</v>
          </cell>
          <cell r="K981">
            <v>204.07</v>
          </cell>
        </row>
        <row r="984">
          <cell r="E984" t="str">
            <v>BL221</v>
          </cell>
          <cell r="F984" t="str">
            <v>Светильник Gauss Backlight накладной BL221 Квадрат. Акрил, 3+3W, LED 4000K, 105*105, 1/40</v>
          </cell>
          <cell r="G984" t="str">
            <v>4627136279917</v>
          </cell>
          <cell r="H984" t="str">
            <v>Заказной</v>
          </cell>
          <cell r="J984" t="str">
            <v>Нет</v>
          </cell>
          <cell r="K984">
            <v>662.92</v>
          </cell>
        </row>
        <row r="985">
          <cell r="E985" t="str">
            <v>BL222</v>
          </cell>
          <cell r="F985" t="str">
            <v>Светильник Gauss Backlight накладной BL222 Квадрат. Акрил, 6+3W, LED 3000K, 145*145, 1/30</v>
          </cell>
          <cell r="G985" t="str">
            <v>4627136279924</v>
          </cell>
          <cell r="H985" t="str">
            <v>Заказной</v>
          </cell>
          <cell r="J985" t="str">
            <v>Нет</v>
          </cell>
          <cell r="K985">
            <v>964.79</v>
          </cell>
        </row>
        <row r="986">
          <cell r="E986" t="str">
            <v>BL220</v>
          </cell>
          <cell r="F986" t="str">
            <v>Светильник Gauss Backlight накладной квадрат 3+3W 350lm 3000K 220-240V 105*105*40мм 3 режим LED 1/40</v>
          </cell>
          <cell r="G986" t="str">
            <v>4627136279900</v>
          </cell>
          <cell r="H986" t="str">
            <v>Заказной</v>
          </cell>
          <cell r="J986" t="str">
            <v>Нет</v>
          </cell>
          <cell r="K986">
            <v>662.92</v>
          </cell>
        </row>
        <row r="987">
          <cell r="E987" t="str">
            <v>BL223</v>
          </cell>
          <cell r="F987" t="str">
            <v>Светильник Gauss Backlight накладной квадрат 3+3W 540lm 4000K 220-240V 105*105*40мм 3 режим LED 1/30</v>
          </cell>
          <cell r="G987" t="str">
            <v>4627136279931</v>
          </cell>
          <cell r="H987" t="str">
            <v>Заказной</v>
          </cell>
          <cell r="J987" t="str">
            <v>Нет</v>
          </cell>
          <cell r="K987">
            <v>964.79</v>
          </cell>
        </row>
        <row r="989">
          <cell r="E989" t="str">
            <v>995438260</v>
          </cell>
          <cell r="F989" t="str">
            <v>Светильник Gauss Basic Space  Stone НПС 55W 4700lm 4000K  220-240V IP20 530*490*100 LED 1/10</v>
          </cell>
          <cell r="G989" t="str">
            <v>4610122562148</v>
          </cell>
          <cell r="H989" t="str">
            <v>Заказной</v>
          </cell>
          <cell r="J989" t="str">
            <v>Нет</v>
          </cell>
          <cell r="K989">
            <v>2233.88</v>
          </cell>
        </row>
        <row r="990">
          <cell r="E990" t="str">
            <v>995439224</v>
          </cell>
          <cell r="F990" t="str">
            <v>Светильник Gauss Basic Space Diamond НПС 24W 2050lm 4000K  220-240V IP20 340*300*75 LED 1/20</v>
          </cell>
          <cell r="G990" t="str">
            <v>4610122562155</v>
          </cell>
          <cell r="H990" t="str">
            <v>Заказной</v>
          </cell>
          <cell r="J990" t="str">
            <v>Нет</v>
          </cell>
          <cell r="K990">
            <v>1032.4100000000001</v>
          </cell>
        </row>
        <row r="991">
          <cell r="E991" t="str">
            <v>995439260</v>
          </cell>
          <cell r="F991" t="str">
            <v>Светильник Gauss Basic Space Diamond НПС 55W 4700lm 4000K  220-240V IP20 500*450*80 LED 1/10</v>
          </cell>
          <cell r="G991" t="str">
            <v>4610122562162</v>
          </cell>
          <cell r="H991" t="str">
            <v>Заказной</v>
          </cell>
          <cell r="J991" t="str">
            <v>Нет</v>
          </cell>
          <cell r="K991">
            <v>1797.97</v>
          </cell>
        </row>
        <row r="992">
          <cell r="E992" t="str">
            <v>995440224</v>
          </cell>
          <cell r="F992" t="str">
            <v>Светильник Gauss Basic Space Line НПС 24W 2050lm 4000K  220-240V IP20 330*300*75 LED 1/20</v>
          </cell>
          <cell r="G992" t="str">
            <v>4610122562179</v>
          </cell>
          <cell r="H992" t="str">
            <v>Заказной</v>
          </cell>
          <cell r="J992" t="str">
            <v>Нет</v>
          </cell>
          <cell r="K992">
            <v>1145.92</v>
          </cell>
        </row>
        <row r="993">
          <cell r="E993" t="str">
            <v>995440260</v>
          </cell>
          <cell r="F993" t="str">
            <v>Светильник Gauss Basic Space Line НПС 55W 4700lm 4000K  220-240V IP20 485*450*75 LED 1/10</v>
          </cell>
          <cell r="G993" t="str">
            <v>4610122562186</v>
          </cell>
          <cell r="H993" t="str">
            <v>Заказной</v>
          </cell>
          <cell r="J993" t="str">
            <v>Нет</v>
          </cell>
          <cell r="K993">
            <v>1919.93</v>
          </cell>
        </row>
        <row r="994">
          <cell r="E994" t="str">
            <v>995438224</v>
          </cell>
          <cell r="F994" t="str">
            <v>Светильник Gauss Basic Space Stone НПС 24W 2050lm 4000K  220-240V IP20 370*340*90 LED 1/20</v>
          </cell>
          <cell r="G994" t="str">
            <v>4610122562131</v>
          </cell>
          <cell r="H994" t="str">
            <v>Заказной</v>
          </cell>
          <cell r="J994" t="str">
            <v>Нет</v>
          </cell>
          <cell r="K994">
            <v>1145.92</v>
          </cell>
        </row>
        <row r="997">
          <cell r="E997" t="str">
            <v>2050112</v>
          </cell>
          <cell r="F997" t="str">
            <v>Cвет-ик GaussSmartHome наст-потол 25W2000lm2700-6500К198-264V IP20 400*70мм изм.цвет.тем.+дим LED1/5</v>
          </cell>
          <cell r="G997" t="str">
            <v>4630032973896</v>
          </cell>
          <cell r="H997" t="str">
            <v>Заказной</v>
          </cell>
          <cell r="J997" t="str">
            <v>Нет</v>
          </cell>
          <cell r="K997">
            <v>3610.43</v>
          </cell>
        </row>
        <row r="998">
          <cell r="E998" t="str">
            <v>2060112</v>
          </cell>
          <cell r="F998" t="str">
            <v>Cвет-ик GaussSmartHome наст-потол 35W2800lm2700-6500К198-264V IP20 400*70мм изм.цвет.тем.+дим LED 1/</v>
          </cell>
          <cell r="G998" t="str">
            <v>4630032973902</v>
          </cell>
          <cell r="H998" t="str">
            <v>Заказной</v>
          </cell>
          <cell r="J998" t="str">
            <v>Нет</v>
          </cell>
          <cell r="K998">
            <v>3803.63</v>
          </cell>
        </row>
        <row r="999">
          <cell r="E999" t="str">
            <v>4010322</v>
          </cell>
          <cell r="F999" t="str">
            <v>Датчик движения электронный Gauss Smart Home 1,5W 3V Wi-Fi 3м 120° 1/6</v>
          </cell>
          <cell r="G999" t="str">
            <v>4630032977368</v>
          </cell>
          <cell r="H999" t="str">
            <v>Заказной</v>
          </cell>
          <cell r="J999" t="str">
            <v>Нет</v>
          </cell>
          <cell r="K999">
            <v>2282.1799999999998</v>
          </cell>
        </row>
        <row r="1000">
          <cell r="E1000" t="str">
            <v>1180112</v>
          </cell>
          <cell r="F1000" t="str">
            <v>Лампа Gauss Smart Home A60 10W 1055lm 2700-6500К E27 RGBW+изм.цвет.темп.+диммирование LED 1/10/40</v>
          </cell>
          <cell r="G1000" t="str">
            <v>4630032973360</v>
          </cell>
          <cell r="H1000" t="str">
            <v>Заказной</v>
          </cell>
          <cell r="I1000" t="str">
            <v>10</v>
          </cell>
          <cell r="J1000" t="str">
            <v>Нет</v>
          </cell>
          <cell r="K1000">
            <v>1133.8399999999999</v>
          </cell>
        </row>
        <row r="1001">
          <cell r="E1001" t="str">
            <v>1080112</v>
          </cell>
          <cell r="F1001" t="str">
            <v>Лампа Gauss Smart Home A60 10W 1055lm 2700-6500К E27 изм.цвет.темп.+диммирование LED 1/10/40</v>
          </cell>
          <cell r="G1001" t="str">
            <v>4630032973353</v>
          </cell>
          <cell r="H1001" t="str">
            <v>Заказной</v>
          </cell>
          <cell r="I1001" t="str">
            <v>10</v>
          </cell>
          <cell r="J1001" t="str">
            <v>Нет</v>
          </cell>
          <cell r="K1001">
            <v>1145.92</v>
          </cell>
        </row>
        <row r="1002">
          <cell r="E1002" t="str">
            <v>1070112</v>
          </cell>
          <cell r="F1002" t="str">
            <v>Лампа Gauss Smart Home A60 10W 1055lm 2700К E27 диммируемая LED 1/10/40</v>
          </cell>
          <cell r="G1002" t="str">
            <v>4630032973346</v>
          </cell>
          <cell r="H1002" t="str">
            <v>Заказной</v>
          </cell>
          <cell r="I1002" t="str">
            <v>10</v>
          </cell>
          <cell r="J1002" t="str">
            <v>Нет</v>
          </cell>
          <cell r="K1002">
            <v>904.42</v>
          </cell>
        </row>
        <row r="1003">
          <cell r="E1003" t="str">
            <v>1170112</v>
          </cell>
          <cell r="F1003" t="str">
            <v>Лампа Gauss Smart Home A60 8,5W 806lm 2700-6500К E27 RGBW+изм.цвет.темп.+диммирование LED 1/10/40</v>
          </cell>
          <cell r="G1003" t="str">
            <v>4630032973339</v>
          </cell>
          <cell r="H1003" t="str">
            <v>Заказной</v>
          </cell>
          <cell r="I1003" t="str">
            <v>10</v>
          </cell>
          <cell r="J1003" t="str">
            <v>Нет</v>
          </cell>
          <cell r="K1003">
            <v>747.44</v>
          </cell>
        </row>
        <row r="1004">
          <cell r="E1004" t="str">
            <v>1130112</v>
          </cell>
          <cell r="F1004" t="str">
            <v>Лампа Gauss Smart Home A60 8,5W 806lm 2700-6500К E27 изм.цвет.темп.+диммирование LED 1/10/40</v>
          </cell>
          <cell r="G1004" t="str">
            <v>4630032973322</v>
          </cell>
          <cell r="H1004" t="str">
            <v>Заказной</v>
          </cell>
          <cell r="I1004" t="str">
            <v>10</v>
          </cell>
          <cell r="J1004" t="str">
            <v>Нет</v>
          </cell>
          <cell r="K1004">
            <v>687.07</v>
          </cell>
        </row>
        <row r="1005">
          <cell r="E1005" t="str">
            <v>1050112</v>
          </cell>
          <cell r="F1005" t="str">
            <v>Лампа Gauss Smart Home A60 8,5W 806lm 2700К E27 диммируемая LED 1/10/40</v>
          </cell>
          <cell r="G1005" t="str">
            <v>4630032973315</v>
          </cell>
          <cell r="H1005" t="str">
            <v>Заказной</v>
          </cell>
          <cell r="I1005" t="str">
            <v>10</v>
          </cell>
          <cell r="J1005" t="str">
            <v>Нет</v>
          </cell>
          <cell r="K1005">
            <v>646.01</v>
          </cell>
        </row>
        <row r="1006">
          <cell r="E1006" t="str">
            <v>1370112</v>
          </cell>
          <cell r="F1006" t="str">
            <v>Лампа Gauss Smart Home Filament Diamond 6,5W 720lm 2000-5500К E27 изм.цвет.темпр.+дим. LED 1/40</v>
          </cell>
          <cell r="G1006" t="str">
            <v>4630032973612</v>
          </cell>
          <cell r="H1006" t="str">
            <v>Заказной</v>
          </cell>
          <cell r="J1006" t="str">
            <v>Нет</v>
          </cell>
          <cell r="K1006">
            <v>1678.43</v>
          </cell>
        </row>
        <row r="1007">
          <cell r="E1007" t="str">
            <v>1350112</v>
          </cell>
          <cell r="F1007" t="str">
            <v>Лампа Gauss Smart Home Filament Diamond 7W 740lm 2500К E27 диммируемая LED 1/40</v>
          </cell>
          <cell r="G1007" t="str">
            <v>4630032973599</v>
          </cell>
          <cell r="H1007" t="str">
            <v>Заказной</v>
          </cell>
          <cell r="J1007" t="str">
            <v>Нет</v>
          </cell>
          <cell r="K1007">
            <v>1496.09</v>
          </cell>
        </row>
        <row r="1008">
          <cell r="E1008" t="str">
            <v>1340112</v>
          </cell>
          <cell r="F1008" t="str">
            <v>Лампа Gauss Smart Home Filament G95 6,5W 720lm 2000-5500К E27 изм.цвет.темпр.+диммирование LED 1/40</v>
          </cell>
          <cell r="G1008" t="str">
            <v>4630032973582</v>
          </cell>
          <cell r="H1008" t="str">
            <v>Заказной</v>
          </cell>
          <cell r="J1008" t="str">
            <v>Нет</v>
          </cell>
          <cell r="K1008">
            <v>1290.82</v>
          </cell>
        </row>
        <row r="1009">
          <cell r="E1009" t="str">
            <v>1320112</v>
          </cell>
          <cell r="F1009" t="str">
            <v>Лампа Gauss Smart Home Filament G95 7W 740lm 2500К E27 диммируемая LED 1/40</v>
          </cell>
          <cell r="G1009" t="str">
            <v>4630032973568</v>
          </cell>
          <cell r="H1009" t="str">
            <v>Заказной</v>
          </cell>
          <cell r="J1009" t="str">
            <v>Нет</v>
          </cell>
          <cell r="K1009">
            <v>1145.92</v>
          </cell>
        </row>
        <row r="1010">
          <cell r="E1010" t="str">
            <v>1310112</v>
          </cell>
          <cell r="F1010" t="str">
            <v>Лампа Gauss Smart Home Filament ST64 6,5W 720lm 2000-5500К E27 изм.цвет.темпр.+дим. LED 1/10/40</v>
          </cell>
          <cell r="H1010" t="str">
            <v>Заказной</v>
          </cell>
          <cell r="I1010" t="str">
            <v>10</v>
          </cell>
          <cell r="J1010" t="str">
            <v>Нет</v>
          </cell>
          <cell r="K1010">
            <v>1049.32</v>
          </cell>
        </row>
        <row r="1011">
          <cell r="E1011" t="str">
            <v>1290112</v>
          </cell>
          <cell r="F1011" t="str">
            <v>Лампа Gauss Smart Home Filament ST64 7W 740lm 2500К E27 диммируемая LED 1/10/40</v>
          </cell>
          <cell r="G1011" t="str">
            <v>4630032973537</v>
          </cell>
          <cell r="H1011" t="str">
            <v>Заказной</v>
          </cell>
          <cell r="I1011" t="str">
            <v>10</v>
          </cell>
          <cell r="J1011" t="str">
            <v>Нет</v>
          </cell>
          <cell r="K1011">
            <v>976.87</v>
          </cell>
        </row>
        <row r="1012">
          <cell r="E1012" t="str">
            <v>1220112</v>
          </cell>
          <cell r="F1012" t="str">
            <v>Лампа Gauss Smart Home Filament А60 6,5W 806lm 2000-6500К E27 изм.цвет.темп.+дим. LED 1/10/40</v>
          </cell>
          <cell r="G1012" t="str">
            <v>4630032973469</v>
          </cell>
          <cell r="H1012" t="str">
            <v>Заказной</v>
          </cell>
          <cell r="I1012" t="str">
            <v>10</v>
          </cell>
          <cell r="J1012" t="str">
            <v>Нет</v>
          </cell>
          <cell r="K1012">
            <v>1097.6199999999999</v>
          </cell>
        </row>
        <row r="1013">
          <cell r="E1013" t="str">
            <v>1200112</v>
          </cell>
          <cell r="F1013" t="str">
            <v>Лампа Gauss Smart Home Filament А60 7W 806lm 2700К E27 диммируемая LED 1/10/40</v>
          </cell>
          <cell r="G1013" t="str">
            <v>4630032973445</v>
          </cell>
          <cell r="H1013" t="str">
            <v>Заказной</v>
          </cell>
          <cell r="I1013" t="str">
            <v>10</v>
          </cell>
          <cell r="J1013" t="str">
            <v>Нет</v>
          </cell>
          <cell r="K1013">
            <v>1032.4100000000001</v>
          </cell>
        </row>
        <row r="1014">
          <cell r="E1014" t="str">
            <v>1250112</v>
          </cell>
          <cell r="F1014" t="str">
            <v>Лампа Gauss Smart Home Filament С35 4,5W 495lm 2000-6500К E14 изм.цвет.темп.+дим. LED 1/10/40</v>
          </cell>
          <cell r="G1014" t="str">
            <v>4630032973490</v>
          </cell>
          <cell r="H1014" t="str">
            <v>Заказной</v>
          </cell>
          <cell r="I1014" t="str">
            <v>10</v>
          </cell>
          <cell r="J1014" t="str">
            <v>Нет</v>
          </cell>
          <cell r="K1014">
            <v>988.94</v>
          </cell>
        </row>
        <row r="1015">
          <cell r="E1015" t="str">
            <v>1230112</v>
          </cell>
          <cell r="F1015" t="str">
            <v>Лампа Gauss Smart Home Filament С35 4,5W 495lm 2700К E14 диммируемая LED 1/10/40</v>
          </cell>
          <cell r="G1015" t="str">
            <v>4630032973476</v>
          </cell>
          <cell r="H1015" t="str">
            <v>Заказной</v>
          </cell>
          <cell r="I1015" t="str">
            <v>10</v>
          </cell>
          <cell r="J1015" t="str">
            <v>Нет</v>
          </cell>
          <cell r="K1015">
            <v>904.42</v>
          </cell>
        </row>
        <row r="1016">
          <cell r="E1016" t="str">
            <v>1280112</v>
          </cell>
          <cell r="F1016" t="str">
            <v>Лампа Gauss Smart Home Filament СF35 4,5W 495lm 2000-6500К E14 изм.цвет.темп.+дим. LED 1/10/40</v>
          </cell>
          <cell r="G1016" t="str">
            <v>4630032973520</v>
          </cell>
          <cell r="H1016" t="str">
            <v>Заказной</v>
          </cell>
          <cell r="I1016" t="str">
            <v>10</v>
          </cell>
          <cell r="J1016" t="str">
            <v>Нет</v>
          </cell>
          <cell r="K1016">
            <v>1097.6199999999999</v>
          </cell>
        </row>
        <row r="1017">
          <cell r="E1017" t="str">
            <v>1260112</v>
          </cell>
          <cell r="F1017" t="str">
            <v>Лампа Gauss Smart Home Filament СF35 4,5W 495lm 2700К E14 диммируемая LED 1/10/40</v>
          </cell>
          <cell r="G1017" t="str">
            <v>4630032973506</v>
          </cell>
          <cell r="H1017" t="str">
            <v>Заказной</v>
          </cell>
          <cell r="I1017" t="str">
            <v>10</v>
          </cell>
          <cell r="J1017" t="str">
            <v>Нет</v>
          </cell>
          <cell r="K1017">
            <v>1032.4100000000001</v>
          </cell>
        </row>
        <row r="1018">
          <cell r="E1018" t="str">
            <v>1190112</v>
          </cell>
          <cell r="F1018" t="str">
            <v>Лампа Gauss Smart Home С37 5W 470lm 2700-6500К Е14 RGBW+изм.цвет.темп.+диммирование LED 1/10/40</v>
          </cell>
          <cell r="G1018" t="str">
            <v>4630032973391</v>
          </cell>
          <cell r="H1018" t="str">
            <v>Заказной</v>
          </cell>
          <cell r="I1018" t="str">
            <v>10</v>
          </cell>
          <cell r="J1018" t="str">
            <v>Нет</v>
          </cell>
          <cell r="K1018">
            <v>904.42</v>
          </cell>
        </row>
        <row r="1019">
          <cell r="E1019" t="str">
            <v>1110112</v>
          </cell>
          <cell r="F1019" t="str">
            <v>Лампа Gauss Smart Home С37 5W 470lm 2700-6500К Е14 изм.цвет.темп.+диммирование LED 1/10/40</v>
          </cell>
          <cell r="G1019" t="str">
            <v>4630032973384</v>
          </cell>
          <cell r="H1019" t="str">
            <v>Заказной</v>
          </cell>
          <cell r="I1019" t="str">
            <v>10</v>
          </cell>
          <cell r="J1019" t="str">
            <v>Нет</v>
          </cell>
          <cell r="K1019">
            <v>844.04</v>
          </cell>
        </row>
        <row r="1020">
          <cell r="E1020" t="str">
            <v>1100112</v>
          </cell>
          <cell r="F1020" t="str">
            <v>Лампа Gauss Smart Home С37 5W 470lm 2700К Е14 диммируемая LED 1/10/40</v>
          </cell>
          <cell r="G1020" t="str">
            <v>4630032973377</v>
          </cell>
          <cell r="H1020" t="str">
            <v>Заказной</v>
          </cell>
          <cell r="I1020" t="str">
            <v>10</v>
          </cell>
          <cell r="J1020" t="str">
            <v>Нет</v>
          </cell>
          <cell r="K1020">
            <v>747.44</v>
          </cell>
        </row>
        <row r="1021">
          <cell r="E1021" t="str">
            <v>1400112</v>
          </cell>
          <cell r="F1021" t="str">
            <v>Лампа Gauss Smart Light 6W 530lm 2700-6500К GX53 изм.цвет.темп.+диммирование LED 1/10/100</v>
          </cell>
          <cell r="H1021" t="str">
            <v>Заказной</v>
          </cell>
          <cell r="I1021" t="str">
            <v>10</v>
          </cell>
          <cell r="J1021" t="str">
            <v>Нет</v>
          </cell>
          <cell r="K1021">
            <v>1266.67</v>
          </cell>
        </row>
        <row r="1022">
          <cell r="E1022" t="str">
            <v>5010122</v>
          </cell>
          <cell r="F1022" t="str">
            <v>Лента Gauss Smart Home 12W 1000lm 3000-6000К 100-240V IP20 3м RGBW+изм.цвет.темп.+дим. LED 1/20</v>
          </cell>
          <cell r="G1022" t="str">
            <v>4630032973841</v>
          </cell>
          <cell r="H1022" t="str">
            <v>Заказной</v>
          </cell>
          <cell r="J1022" t="str">
            <v>Нет</v>
          </cell>
          <cell r="K1022">
            <v>3489.68</v>
          </cell>
        </row>
        <row r="1023">
          <cell r="E1023" t="str">
            <v>5020122</v>
          </cell>
          <cell r="F1023" t="str">
            <v>Лента Gauss Smart Home 16W 1400lm 3000-6000К 100-240V IP20 5м RGBW+изм.цвет.темп.+дим/ LED 1/20</v>
          </cell>
          <cell r="G1023" t="str">
            <v>4630032973858</v>
          </cell>
          <cell r="H1023" t="str">
            <v>Заказной</v>
          </cell>
          <cell r="J1023" t="str">
            <v>Нет</v>
          </cell>
          <cell r="K1023">
            <v>4528.13</v>
          </cell>
        </row>
        <row r="1024">
          <cell r="E1024" t="str">
            <v>2030122</v>
          </cell>
          <cell r="F1024" t="str">
            <v>Свет-ик даунлайт Gauss Smart Home 7W 650lm 2700-4000К 220-240V IP20 105*35мм изм.цв.тем+дим LED 1/30</v>
          </cell>
          <cell r="G1024" t="str">
            <v>4630032973421</v>
          </cell>
          <cell r="H1024" t="str">
            <v>Заказной</v>
          </cell>
          <cell r="J1024" t="str">
            <v>Нет</v>
          </cell>
          <cell r="K1024">
            <v>1527.49</v>
          </cell>
        </row>
        <row r="1025">
          <cell r="E1025" t="str">
            <v>2040122</v>
          </cell>
          <cell r="F1025" t="str">
            <v>Свет-ик даунлайт GaussSmartHome 16W1600lm2700-4000К 220-240V IP20 165*38мм изм.цвет.тем+дим LED 1/30</v>
          </cell>
          <cell r="G1025" t="str">
            <v>4630032973438</v>
          </cell>
          <cell r="H1025" t="str">
            <v>Заказной</v>
          </cell>
          <cell r="J1025" t="str">
            <v>Нет</v>
          </cell>
          <cell r="K1025">
            <v>1810.04</v>
          </cell>
        </row>
        <row r="1026">
          <cell r="E1026" t="str">
            <v>2020122</v>
          </cell>
          <cell r="F1026" t="str">
            <v>Светильник даунлайт Gauss Smart Home 16W 1500lm 2700К 220-240V IP20 165*38мм диммируемый LED 1/30</v>
          </cell>
          <cell r="G1026" t="str">
            <v>4630032973414</v>
          </cell>
          <cell r="H1026" t="str">
            <v>Заказной</v>
          </cell>
          <cell r="J1026" t="str">
            <v>Нет</v>
          </cell>
          <cell r="K1026">
            <v>1527.49</v>
          </cell>
        </row>
        <row r="1027">
          <cell r="E1027" t="str">
            <v>2010122</v>
          </cell>
          <cell r="F1027" t="str">
            <v>Светильник даунлайт Gauss Smart Home 7W 600lm 2700К 220-240V IP20 105*35мм диммируемый LED 1/30</v>
          </cell>
          <cell r="G1027" t="str">
            <v>4630032973407</v>
          </cell>
          <cell r="H1027" t="str">
            <v>Заказной</v>
          </cell>
          <cell r="J1027" t="str">
            <v>Нет</v>
          </cell>
          <cell r="K1027">
            <v>1290.82</v>
          </cell>
        </row>
        <row r="1028">
          <cell r="E1028" t="str">
            <v>5510122</v>
          </cell>
          <cell r="F1028" t="str">
            <v>Сетевой переходник (Умная розетка) Gauss Smart Home 2300W 207-253V 10А IP20 c заземлением 1/6</v>
          </cell>
          <cell r="G1028" t="str">
            <v>4630032977573</v>
          </cell>
          <cell r="H1028" t="str">
            <v>Заказной</v>
          </cell>
          <cell r="J1028" t="str">
            <v>Нет</v>
          </cell>
          <cell r="K1028">
            <v>1104.8599999999999</v>
          </cell>
        </row>
        <row r="1031">
          <cell r="E1031" t="str">
            <v>145024236</v>
          </cell>
          <cell r="F1031" t="str">
            <v>Светильник офисный Gauss 36W 2850lm 4000K IP40 595*595*7,2мм матовый с драйвером LED 1/4</v>
          </cell>
          <cell r="G1031" t="str">
            <v>4630032975401</v>
          </cell>
          <cell r="H1031" t="str">
            <v>Заказной</v>
          </cell>
          <cell r="I1031" t="str">
            <v>4</v>
          </cell>
          <cell r="J1031" t="str">
            <v>Нет</v>
          </cell>
          <cell r="K1031">
            <v>2402.9299999999998</v>
          </cell>
        </row>
        <row r="1032">
          <cell r="E1032" t="str">
            <v>145024336</v>
          </cell>
          <cell r="F1032" t="str">
            <v>Светильник офисный Gauss 36W 2880lm 6500K IP40 595*595*7,2мм матовый с драйвером LED 1/4</v>
          </cell>
          <cell r="G1032" t="str">
            <v>4630032975418</v>
          </cell>
          <cell r="H1032" t="str">
            <v>Заказной</v>
          </cell>
          <cell r="I1032" t="str">
            <v>4</v>
          </cell>
          <cell r="J1032" t="str">
            <v>Нет</v>
          </cell>
          <cell r="K1032">
            <v>2402.9299999999998</v>
          </cell>
        </row>
        <row r="1034">
          <cell r="E1034" t="str">
            <v>975624236</v>
          </cell>
          <cell r="F1034" t="str">
            <v>Рамка-светильник Gauss Frame light 36W 3150lm 4000K IP40 595*595*11мм LED 1/2</v>
          </cell>
          <cell r="G1034" t="str">
            <v>4630032977139</v>
          </cell>
          <cell r="H1034" t="str">
            <v>Заказной</v>
          </cell>
          <cell r="I1034" t="str">
            <v>2</v>
          </cell>
          <cell r="J1034" t="str">
            <v>Нет</v>
          </cell>
          <cell r="K1034">
            <v>2523.6799999999998</v>
          </cell>
        </row>
        <row r="1035">
          <cell r="E1035" t="str">
            <v>975624336</v>
          </cell>
          <cell r="F1035" t="str">
            <v>Рамка-светильник Gauss Frame light 36W 3200lm 6500K IP40 595*595*11мм LED 1/2</v>
          </cell>
          <cell r="G1035" t="str">
            <v>4630032977146</v>
          </cell>
          <cell r="H1035" t="str">
            <v>Заказной</v>
          </cell>
          <cell r="I1035" t="str">
            <v>2</v>
          </cell>
          <cell r="J1035" t="str">
            <v>Нет</v>
          </cell>
          <cell r="K1035">
            <v>2523.6799999999998</v>
          </cell>
        </row>
        <row r="1038">
          <cell r="E1038" t="str">
            <v>842123240</v>
          </cell>
          <cell r="F1038" t="str">
            <v>Светильник офисный Gauss 36W 2750lm 4000K IP20 595*595*19мм матовый LED 1/4</v>
          </cell>
          <cell r="G1038" t="str">
            <v>4630032975180</v>
          </cell>
          <cell r="H1038" t="str">
            <v>Заказной</v>
          </cell>
          <cell r="I1038" t="str">
            <v>4</v>
          </cell>
          <cell r="J1038" t="str">
            <v>Нет</v>
          </cell>
          <cell r="K1038">
            <v>1032.4100000000001</v>
          </cell>
        </row>
        <row r="1039">
          <cell r="E1039" t="str">
            <v>842123340</v>
          </cell>
          <cell r="F1039" t="str">
            <v>Светильник офисный Gauss 36W 2760lm 6500K IP20 595*595*19мм матовый LED 1/4</v>
          </cell>
          <cell r="G1039" t="str">
            <v>4630032975197</v>
          </cell>
          <cell r="H1039" t="str">
            <v>Заказной</v>
          </cell>
          <cell r="I1039" t="str">
            <v>4</v>
          </cell>
          <cell r="J1039" t="str">
            <v>Нет</v>
          </cell>
          <cell r="K1039">
            <v>1032.4100000000001</v>
          </cell>
        </row>
        <row r="1040">
          <cell r="E1040" t="str">
            <v>860125236</v>
          </cell>
          <cell r="F1040" t="str">
            <v>Светильник офисный Gauss 36W 2900lm 4000K IP20 1200*180*19мм призма LED 1/4</v>
          </cell>
          <cell r="G1040" t="str">
            <v>4627153642121</v>
          </cell>
          <cell r="H1040" t="str">
            <v>Заказной</v>
          </cell>
          <cell r="I1040" t="str">
            <v>4</v>
          </cell>
          <cell r="J1040" t="str">
            <v>Нет</v>
          </cell>
          <cell r="K1040">
            <v>1121.77</v>
          </cell>
        </row>
        <row r="1041">
          <cell r="E1041" t="str">
            <v>842123236</v>
          </cell>
          <cell r="F1041" t="str">
            <v>Светильник офисный Gauss 36W 2900lm 4000K IP20 595*595*19мм призма LED 1/4</v>
          </cell>
          <cell r="G1041" t="str">
            <v>4627128375108</v>
          </cell>
          <cell r="H1041" t="str">
            <v>Заказной</v>
          </cell>
          <cell r="I1041" t="str">
            <v>4</v>
          </cell>
          <cell r="J1041" t="str">
            <v>Нет</v>
          </cell>
          <cell r="K1041">
            <v>1109.69</v>
          </cell>
        </row>
        <row r="1042">
          <cell r="E1042" t="str">
            <v>860125336</v>
          </cell>
          <cell r="F1042" t="str">
            <v>Светильник офисный Gauss 36W 2950lm 6500K IP20 1200*180*19мм призма LED 1/4</v>
          </cell>
          <cell r="G1042" t="str">
            <v>4627153642138</v>
          </cell>
          <cell r="H1042" t="str">
            <v>Заказной</v>
          </cell>
          <cell r="I1042" t="str">
            <v>4</v>
          </cell>
          <cell r="J1042" t="str">
            <v>Нет</v>
          </cell>
          <cell r="K1042">
            <v>1121.77</v>
          </cell>
        </row>
        <row r="1043">
          <cell r="E1043" t="str">
            <v>842123336</v>
          </cell>
          <cell r="F1043" t="str">
            <v>Светильник офисный Gauss 36W 2950lm 6500K IP20 595*595*19мм призма LED 1/4</v>
          </cell>
          <cell r="G1043" t="str">
            <v>4627128375115</v>
          </cell>
          <cell r="H1043" t="str">
            <v>Заказной</v>
          </cell>
          <cell r="I1043" t="str">
            <v>4</v>
          </cell>
          <cell r="J1043" t="str">
            <v>Нет</v>
          </cell>
          <cell r="K1043">
            <v>1109.69</v>
          </cell>
        </row>
        <row r="1044">
          <cell r="E1044" t="str">
            <v>859123236</v>
          </cell>
          <cell r="F1044" t="str">
            <v>Светильник офисный Gauss 36W 3150lm 4000K IP20 595*595*19мм офисный призм. рассеиватель 1/4</v>
          </cell>
          <cell r="H1044" t="str">
            <v>Заказной</v>
          </cell>
          <cell r="I1044" t="str">
            <v>4</v>
          </cell>
          <cell r="J1044" t="str">
            <v>Нет</v>
          </cell>
        </row>
        <row r="1045">
          <cell r="E1045" t="str">
            <v>842123245</v>
          </cell>
          <cell r="F1045" t="str">
            <v>Светильник офисный Gauss 48W 4200lm 4000K IP20 595*595*19мм призма LED 1/4</v>
          </cell>
          <cell r="G1045" t="str">
            <v>4630032975203</v>
          </cell>
          <cell r="H1045" t="str">
            <v>Заказной</v>
          </cell>
          <cell r="I1045" t="str">
            <v>4</v>
          </cell>
          <cell r="J1045" t="str">
            <v>Нет</v>
          </cell>
          <cell r="K1045">
            <v>1237.69</v>
          </cell>
        </row>
        <row r="1046">
          <cell r="E1046" t="str">
            <v>842123345</v>
          </cell>
          <cell r="F1046" t="str">
            <v>Светильник офисный Gauss 48W 4250lm 6500K IP20 595*595*19мм призма LED 1/4</v>
          </cell>
          <cell r="G1046" t="str">
            <v>4630032975210</v>
          </cell>
          <cell r="H1046" t="str">
            <v>Заказной</v>
          </cell>
          <cell r="I1046" t="str">
            <v>4</v>
          </cell>
          <cell r="J1046" t="str">
            <v>Нет</v>
          </cell>
          <cell r="K1046">
            <v>1237.69</v>
          </cell>
        </row>
        <row r="1047">
          <cell r="E1047" t="str">
            <v>G1-A0-00070-01G02-2003550</v>
          </cell>
          <cell r="F1047" t="str">
            <v>Светильник офисный Gauss MiR 30W 3000lm 5000K IP40 595*595*50мм опал LED 1/1</v>
          </cell>
          <cell r="H1047" t="str">
            <v>Заказной</v>
          </cell>
          <cell r="J1047" t="str">
            <v>Нет</v>
          </cell>
          <cell r="K1047">
            <v>2837.63</v>
          </cell>
        </row>
        <row r="1048">
          <cell r="E1048" t="str">
            <v>G1-A0-00070-01G03-2003550</v>
          </cell>
          <cell r="F1048" t="str">
            <v>Светильник офисный Gauss MiR 35W 3500lm 5000K IP40 595*595*50мм призма LED 1/1</v>
          </cell>
          <cell r="G1048" t="str">
            <v>4627194711145</v>
          </cell>
          <cell r="H1048" t="str">
            <v>Заказной</v>
          </cell>
          <cell r="J1048" t="str">
            <v>Нет</v>
          </cell>
          <cell r="K1048">
            <v>2402.9299999999998</v>
          </cell>
        </row>
        <row r="1049">
          <cell r="E1049" t="str">
            <v>G1-A0-00070-01G02-2003530</v>
          </cell>
          <cell r="F1049" t="str">
            <v>Светильник офисный Gauss MiR 35W 2800lm 3000K IP40 595*595*50мм опал LED 1/1</v>
          </cell>
          <cell r="G1049" t="str">
            <v>4627180736848</v>
          </cell>
          <cell r="H1049" t="str">
            <v>Заказной</v>
          </cell>
          <cell r="I1049" t="str">
            <v>1</v>
          </cell>
          <cell r="J1049" t="str">
            <v>Нет</v>
          </cell>
          <cell r="K1049">
            <v>2233.88</v>
          </cell>
        </row>
        <row r="1050">
          <cell r="E1050" t="str">
            <v>G1-A0-00070-01G02-2003540</v>
          </cell>
          <cell r="F1050" t="str">
            <v>Светильник офисный Gauss MiR 35W 3000lm 4000K IP40 595*595*50мм опал LED 1/1</v>
          </cell>
          <cell r="G1050" t="str">
            <v>4627174390193</v>
          </cell>
          <cell r="H1050" t="str">
            <v>Заказной</v>
          </cell>
          <cell r="J1050" t="str">
            <v>Нет</v>
          </cell>
          <cell r="K1050">
            <v>2644.43</v>
          </cell>
        </row>
        <row r="1051">
          <cell r="E1051" t="str">
            <v>G1-A0-00070-01G02-2003565</v>
          </cell>
          <cell r="F1051" t="str">
            <v>Светильник офисный Gauss MiR 35W 3000lm 6500K IP40 595*595*50мм опал LED 1/1</v>
          </cell>
          <cell r="G1051" t="str">
            <v>4627174390216</v>
          </cell>
          <cell r="H1051" t="str">
            <v>Заказной</v>
          </cell>
          <cell r="J1051" t="str">
            <v>Нет</v>
          </cell>
          <cell r="K1051">
            <v>2644.43</v>
          </cell>
        </row>
        <row r="1052">
          <cell r="E1052" t="str">
            <v>G1-A0-00070-01G03-2003540</v>
          </cell>
          <cell r="F1052" t="str">
            <v>Светильник офисный Gauss MiR 35W 3500lm 4000K IP40 595*595*50мм призма LED 1/1</v>
          </cell>
          <cell r="G1052" t="str">
            <v>4627174390209</v>
          </cell>
          <cell r="H1052" t="str">
            <v>Заказной</v>
          </cell>
          <cell r="J1052" t="str">
            <v>Нет</v>
          </cell>
          <cell r="K1052">
            <v>2402.9299999999998</v>
          </cell>
        </row>
        <row r="1053">
          <cell r="E1053" t="str">
            <v>G1-A0-00070-01G03-2003565</v>
          </cell>
          <cell r="F1053" t="str">
            <v>Светильник офисный Gauss MiR 35W 3500lm 6500K IP40 595*595*50мм призма LED 1/1</v>
          </cell>
          <cell r="G1053" t="str">
            <v>4627174390230</v>
          </cell>
          <cell r="H1053" t="str">
            <v>Заказной</v>
          </cell>
          <cell r="J1053" t="str">
            <v>Нет</v>
          </cell>
          <cell r="K1053">
            <v>2402.9299999999998</v>
          </cell>
        </row>
        <row r="1054">
          <cell r="E1054" t="str">
            <v>842123227</v>
          </cell>
          <cell r="F1054" t="str">
            <v>Светильник светодиодный Gauss IP20 595*595*19мм 36W 2900lm 4000K офисный призматический с выведеным</v>
          </cell>
          <cell r="G1054" t="str">
            <v>4630032978006</v>
          </cell>
          <cell r="H1054" t="str">
            <v>Заказной</v>
          </cell>
          <cell r="I1054" t="str">
            <v>4</v>
          </cell>
          <cell r="J1054" t="str">
            <v>Нет</v>
          </cell>
          <cell r="K1054">
            <v>1157.99</v>
          </cell>
        </row>
        <row r="1055">
          <cell r="E1055" t="str">
            <v>842123327</v>
          </cell>
          <cell r="F1055" t="str">
            <v>Светильник светодиодный Gauss IP20 595*595*19мм 36W 2950lm 6500K офисный призматический с выведеным</v>
          </cell>
          <cell r="G1055" t="str">
            <v>4630032978013</v>
          </cell>
          <cell r="H1055" t="str">
            <v>Заказной</v>
          </cell>
          <cell r="I1055" t="str">
            <v>4</v>
          </cell>
          <cell r="J1055" t="str">
            <v>Нет</v>
          </cell>
          <cell r="K1055">
            <v>1157.99</v>
          </cell>
        </row>
        <row r="1057">
          <cell r="E1057" t="str">
            <v>G1-R3-00010-31A02-2003540</v>
          </cell>
          <cell r="F1057" t="str">
            <v>Светильник офисный Gauss MiR 35W 3000lm 4000K IP40 588*588*50мм опал планки с БАП LED 1/1</v>
          </cell>
          <cell r="G1057" t="str">
            <v>4656754236033</v>
          </cell>
          <cell r="H1057" t="str">
            <v>Заказной</v>
          </cell>
          <cell r="J1057" t="str">
            <v>Нет</v>
          </cell>
          <cell r="K1057">
            <v>6508.43</v>
          </cell>
        </row>
        <row r="1058">
          <cell r="E1058" t="str">
            <v>G1-A0-00070-01GA2-2003540</v>
          </cell>
          <cell r="F1058" t="str">
            <v>Светильник офисный Gauss MiR 35W 3000lm 4000K IP40 595*595*50мм опал с БАП LED 1/1</v>
          </cell>
          <cell r="G1058" t="str">
            <v>4627178315567</v>
          </cell>
          <cell r="H1058" t="str">
            <v>Заказной</v>
          </cell>
          <cell r="I1058" t="str">
            <v>1</v>
          </cell>
          <cell r="J1058" t="str">
            <v>Нет</v>
          </cell>
          <cell r="K1058">
            <v>6508.43</v>
          </cell>
        </row>
        <row r="1059">
          <cell r="E1059" t="str">
            <v>G1-A0-00070-01GA2-2003565</v>
          </cell>
          <cell r="F1059" t="str">
            <v>Светильник офисный Gauss MiR 35W 3000lm 6500K IP40 595*595*50мм опал с БАП LED 1/1</v>
          </cell>
          <cell r="G1059" t="str">
            <v>4627178315574</v>
          </cell>
          <cell r="H1059" t="str">
            <v>Заказной</v>
          </cell>
          <cell r="I1059" t="str">
            <v>1</v>
          </cell>
          <cell r="J1059" t="str">
            <v>Нет</v>
          </cell>
          <cell r="K1059">
            <v>6508.43</v>
          </cell>
        </row>
        <row r="1060">
          <cell r="E1060" t="str">
            <v>G1-A0-00070-01GA3-2003540</v>
          </cell>
          <cell r="F1060" t="str">
            <v>Светильник офисный Gauss MiR 35W 3500lm 4000K IP40 595*595*50мм призма с БАП LED 1/1</v>
          </cell>
          <cell r="G1060" t="str">
            <v>4627178315543</v>
          </cell>
          <cell r="H1060" t="str">
            <v>Заказной</v>
          </cell>
          <cell r="I1060" t="str">
            <v>1</v>
          </cell>
          <cell r="J1060" t="str">
            <v>Нет</v>
          </cell>
          <cell r="K1060">
            <v>6218.63</v>
          </cell>
        </row>
        <row r="1061">
          <cell r="E1061" t="str">
            <v>G1-R3-00010-31GA3-2003550</v>
          </cell>
          <cell r="F1061" t="str">
            <v>Светильник офисный Gauss MiR 35W 3500lm 5000K IP40 588*588*50мм Грильято призма планки с БАП LED 1/1</v>
          </cell>
          <cell r="G1061" t="str">
            <v>4627186353094</v>
          </cell>
          <cell r="H1061" t="str">
            <v>Заказной</v>
          </cell>
          <cell r="I1061" t="str">
            <v>1</v>
          </cell>
          <cell r="J1061" t="str">
            <v>Нет</v>
          </cell>
          <cell r="K1061">
            <v>6460.13</v>
          </cell>
        </row>
        <row r="1062">
          <cell r="E1062" t="str">
            <v>G1-A0-00070-01GA3-2003565</v>
          </cell>
          <cell r="F1062" t="str">
            <v>Светильник офисный Gauss MiR 35W 3500lm 6500K IP40 595*595*50мм призма с БАП LED 1/1</v>
          </cell>
          <cell r="G1062" t="str">
            <v>4627178315550</v>
          </cell>
          <cell r="H1062" t="str">
            <v>Заказной</v>
          </cell>
          <cell r="J1062" t="str">
            <v>Нет</v>
          </cell>
          <cell r="K1062">
            <v>6218.63</v>
          </cell>
        </row>
        <row r="1064">
          <cell r="E1064" t="str">
            <v>G1-R3-00010-31G03-2003550</v>
          </cell>
          <cell r="F1064" t="str">
            <v>Светильник офисный Gauss MiR 35W 3500lm 5000K IP40 588*588*50мм Грильято призма планки LED 1/1</v>
          </cell>
          <cell r="G1064" t="str">
            <v>4627186353087</v>
          </cell>
          <cell r="H1064" t="str">
            <v>Заказной</v>
          </cell>
          <cell r="I1064" t="str">
            <v>1</v>
          </cell>
          <cell r="J1064" t="str">
            <v>Нет</v>
          </cell>
          <cell r="K1064">
            <v>2354.63</v>
          </cell>
        </row>
        <row r="1065">
          <cell r="E1065" t="str">
            <v>G1-R3-00010-31G02-2003540</v>
          </cell>
          <cell r="F1065" t="str">
            <v>Светильник офисный Gauss MiR 35W 3000lm 4000K IP40 588*588*50мм Грильято опал планки LED 1/1</v>
          </cell>
          <cell r="G1065" t="str">
            <v>4627186353056</v>
          </cell>
          <cell r="H1065" t="str">
            <v>Заказной</v>
          </cell>
          <cell r="I1065" t="str">
            <v>1</v>
          </cell>
          <cell r="J1065" t="str">
            <v>Нет</v>
          </cell>
          <cell r="K1065">
            <v>2402.9299999999998</v>
          </cell>
        </row>
        <row r="1066">
          <cell r="E1066" t="str">
            <v>G1-R3-00010-31G02-2003550</v>
          </cell>
          <cell r="F1066" t="str">
            <v>Светильник офисный Gauss MiR 35W 3000lm 5000K IP40 588*588*50мм Грильято опал планки LED 1/1</v>
          </cell>
          <cell r="G1066" t="str">
            <v>4627186353063</v>
          </cell>
          <cell r="H1066" t="str">
            <v>Заказной</v>
          </cell>
          <cell r="I1066" t="str">
            <v>1</v>
          </cell>
          <cell r="J1066" t="str">
            <v>Нет</v>
          </cell>
          <cell r="K1066">
            <v>2402.9299999999998</v>
          </cell>
        </row>
        <row r="1067">
          <cell r="E1067" t="str">
            <v>G1-R3-00010-31G02-2003565</v>
          </cell>
          <cell r="F1067" t="str">
            <v>Светильник офисный Gauss MiR 35W 3000lm 6500K IP40 588*588*50мм Грильято опал планки LED 1/1</v>
          </cell>
          <cell r="G1067" t="str">
            <v>4627194711442</v>
          </cell>
          <cell r="H1067" t="str">
            <v>Заказной</v>
          </cell>
          <cell r="J1067" t="str">
            <v>Нет</v>
          </cell>
          <cell r="K1067">
            <v>2402.9299999999998</v>
          </cell>
        </row>
        <row r="1068">
          <cell r="E1068" t="str">
            <v>G1-R3-00010-31G03-2003540</v>
          </cell>
          <cell r="F1068" t="str">
            <v>Светильник офисный Gauss MiR 35W 3500lm 4000K IP40 588*588*50мм Грильято призма планки LED 1/1</v>
          </cell>
          <cell r="G1068" t="str">
            <v>4627186353070</v>
          </cell>
          <cell r="H1068" t="str">
            <v>Заказной</v>
          </cell>
          <cell r="I1068" t="str">
            <v>1</v>
          </cell>
          <cell r="J1068" t="str">
            <v>Нет</v>
          </cell>
          <cell r="K1068">
            <v>2354.63</v>
          </cell>
        </row>
        <row r="1071">
          <cell r="E1071" t="str">
            <v>TR125</v>
          </cell>
          <cell r="F1071" t="str">
            <v>Адаптер Gauss для подключения светильника к трековой системе (с фиксирующей шайбой) цвет белый 1/50</v>
          </cell>
          <cell r="G1071" t="str">
            <v>4630032974985</v>
          </cell>
          <cell r="H1071" t="str">
            <v>Заказной</v>
          </cell>
          <cell r="J1071" t="str">
            <v>Нет</v>
          </cell>
          <cell r="K1071">
            <v>319.99</v>
          </cell>
        </row>
        <row r="1072">
          <cell r="E1072" t="str">
            <v>TR126</v>
          </cell>
          <cell r="F1072" t="str">
            <v>Адаптер Gauss для подключения светильника к трековой системе (с фиксирующей шайбой) цвет черный 1/50</v>
          </cell>
          <cell r="G1072" t="str">
            <v>4630032974992</v>
          </cell>
          <cell r="H1072" t="str">
            <v>Заказной</v>
          </cell>
          <cell r="J1072" t="str">
            <v>Нет</v>
          </cell>
          <cell r="K1072">
            <v>319.99</v>
          </cell>
        </row>
        <row r="1073">
          <cell r="E1073" t="str">
            <v>TR123</v>
          </cell>
          <cell r="F1073" t="str">
            <v>Адаптер Gauss для подключения светильника к трековой системе, цвет белый 1/50</v>
          </cell>
          <cell r="G1073" t="str">
            <v>4630032974961</v>
          </cell>
          <cell r="H1073" t="str">
            <v>Заказной</v>
          </cell>
          <cell r="J1073" t="str">
            <v>Нет</v>
          </cell>
          <cell r="K1073">
            <v>319.99</v>
          </cell>
        </row>
        <row r="1074">
          <cell r="E1074" t="str">
            <v>TR124</v>
          </cell>
          <cell r="F1074" t="str">
            <v>Адаптер Gauss для подключения светильника к трековой системе, цвет черный 1/50</v>
          </cell>
          <cell r="G1074" t="str">
            <v>4630032974978</v>
          </cell>
          <cell r="H1074" t="str">
            <v>Заказной</v>
          </cell>
          <cell r="J1074" t="str">
            <v>Нет</v>
          </cell>
          <cell r="K1074">
            <v>319.99</v>
          </cell>
        </row>
        <row r="1075">
          <cell r="E1075" t="str">
            <v>TR121</v>
          </cell>
          <cell r="F1075" t="str">
            <v>Адаптер Gauss универсальный для подключения светильника к трековой системе белый 1/50</v>
          </cell>
          <cell r="G1075" t="str">
            <v>4630032974947</v>
          </cell>
          <cell r="H1075" t="str">
            <v>Заказной</v>
          </cell>
          <cell r="J1075" t="str">
            <v>Нет</v>
          </cell>
          <cell r="K1075">
            <v>228.22</v>
          </cell>
        </row>
        <row r="1076">
          <cell r="E1076" t="str">
            <v>TR122</v>
          </cell>
          <cell r="F1076" t="str">
            <v>Адаптер Gauss универсальный для подключения светильника к трековой системе черный 1/50</v>
          </cell>
          <cell r="G1076" t="str">
            <v>4630032974954</v>
          </cell>
          <cell r="H1076" t="str">
            <v>Заказной</v>
          </cell>
          <cell r="J1076" t="str">
            <v>Нет</v>
          </cell>
          <cell r="K1076">
            <v>228.22</v>
          </cell>
        </row>
        <row r="1077">
          <cell r="E1077" t="str">
            <v>TR140</v>
          </cell>
          <cell r="F1077" t="str">
            <v>Адаптер питания Gauss для подключения встраиваемых трековых шинопроводов к сети белый 1/50</v>
          </cell>
          <cell r="G1077" t="str">
            <v>4630032975135</v>
          </cell>
          <cell r="H1077" t="str">
            <v>Заказной</v>
          </cell>
          <cell r="J1077" t="str">
            <v>Нет</v>
          </cell>
          <cell r="K1077">
            <v>259.61</v>
          </cell>
        </row>
        <row r="1078">
          <cell r="E1078" t="str">
            <v>TR139</v>
          </cell>
          <cell r="F1078" t="str">
            <v>Адаптер питания Gauss для подключения встраиваемых трековых шинопроводов к сети черный 1/50</v>
          </cell>
          <cell r="G1078" t="str">
            <v>4630032975128</v>
          </cell>
          <cell r="H1078" t="str">
            <v>Заказной</v>
          </cell>
          <cell r="J1078" t="str">
            <v>Нет</v>
          </cell>
          <cell r="K1078">
            <v>259.61</v>
          </cell>
        </row>
        <row r="1079">
          <cell r="E1079" t="str">
            <v>TR114</v>
          </cell>
          <cell r="F1079" t="str">
            <v>Адаптер питания Gauss для подключения трековых шинопроводов к сети белый 1/50</v>
          </cell>
          <cell r="G1079" t="str">
            <v>4630032974879</v>
          </cell>
          <cell r="H1079" t="str">
            <v>Заказной</v>
          </cell>
          <cell r="J1079" t="str">
            <v>Нет</v>
          </cell>
          <cell r="K1079">
            <v>216.14</v>
          </cell>
        </row>
        <row r="1080">
          <cell r="E1080" t="str">
            <v>TR113</v>
          </cell>
          <cell r="F1080" t="str">
            <v>Адаптер питания Gauss для подключения трековых шинопроводов к сети черный 1/50</v>
          </cell>
          <cell r="G1080" t="str">
            <v>4630032974862</v>
          </cell>
          <cell r="H1080" t="str">
            <v>Заказной</v>
          </cell>
          <cell r="J1080" t="str">
            <v>Нет</v>
          </cell>
          <cell r="K1080">
            <v>216.14</v>
          </cell>
        </row>
        <row r="1081">
          <cell r="E1081" t="str">
            <v>TR144</v>
          </cell>
          <cell r="F1081" t="str">
            <v>Заглушка Gauss для встраиваемого трекового шинопровода белый 1/100</v>
          </cell>
          <cell r="G1081" t="str">
            <v>4630032975173</v>
          </cell>
          <cell r="H1081" t="str">
            <v>Заказной</v>
          </cell>
          <cell r="J1081" t="str">
            <v>Нет</v>
          </cell>
          <cell r="K1081">
            <v>57.85</v>
          </cell>
        </row>
        <row r="1082">
          <cell r="E1082" t="str">
            <v>TR143</v>
          </cell>
          <cell r="F1082" t="str">
            <v>Заглушка Gauss для встраиваемого трекового шинопровода черный 1/100</v>
          </cell>
          <cell r="G1082" t="str">
            <v>4630032975166</v>
          </cell>
          <cell r="H1082" t="str">
            <v>Заказной</v>
          </cell>
          <cell r="J1082" t="str">
            <v>Нет</v>
          </cell>
          <cell r="K1082">
            <v>57.85</v>
          </cell>
        </row>
        <row r="1083">
          <cell r="E1083" t="str">
            <v>TR116</v>
          </cell>
          <cell r="F1083" t="str">
            <v>Заглушка Gauss для трекового шинопровода белый 1/100</v>
          </cell>
          <cell r="G1083" t="str">
            <v>4630032974893</v>
          </cell>
          <cell r="H1083" t="str">
            <v>Заказной</v>
          </cell>
          <cell r="J1083" t="str">
            <v>Нет</v>
          </cell>
          <cell r="K1083">
            <v>45.77</v>
          </cell>
        </row>
        <row r="1084">
          <cell r="E1084" t="str">
            <v>TR115</v>
          </cell>
          <cell r="F1084" t="str">
            <v>Заглушка Gauss для трекового шинопровода черный 1/100</v>
          </cell>
          <cell r="G1084" t="str">
            <v>4630032974886</v>
          </cell>
          <cell r="H1084" t="str">
            <v>Заказной</v>
          </cell>
          <cell r="J1084" t="str">
            <v>Нет</v>
          </cell>
          <cell r="K1084">
            <v>45.77</v>
          </cell>
        </row>
        <row r="1085">
          <cell r="E1085" t="str">
            <v>TR145</v>
          </cell>
          <cell r="G1085" t="str">
            <v>4630032976064</v>
          </cell>
          <cell r="H1085" t="str">
            <v>Заказной</v>
          </cell>
          <cell r="J1085" t="str">
            <v>Нет</v>
          </cell>
          <cell r="K1085">
            <v>187.16</v>
          </cell>
        </row>
        <row r="1086">
          <cell r="E1086" t="str">
            <v>TR146</v>
          </cell>
          <cell r="G1086" t="str">
            <v>4630032976071</v>
          </cell>
          <cell r="H1086" t="str">
            <v>Заказной</v>
          </cell>
          <cell r="J1086" t="str">
            <v>Нет</v>
          </cell>
          <cell r="K1086">
            <v>187.16</v>
          </cell>
        </row>
        <row r="1087">
          <cell r="E1087" t="str">
            <v>TR120</v>
          </cell>
          <cell r="F1087" t="str">
            <v>Комплект подвесов для трековых шинопроводов Gauss, цвет белый 1/50</v>
          </cell>
          <cell r="G1087" t="str">
            <v>4630032974930</v>
          </cell>
          <cell r="H1087" t="str">
            <v>Заказной</v>
          </cell>
          <cell r="J1087" t="str">
            <v>Нет</v>
          </cell>
          <cell r="K1087">
            <v>493.87</v>
          </cell>
        </row>
        <row r="1088">
          <cell r="E1088" t="str">
            <v>TR119</v>
          </cell>
          <cell r="F1088" t="str">
            <v>Комплект подвесов для трековых шинопроводов Gauss, цвет черный 1/50</v>
          </cell>
          <cell r="G1088" t="str">
            <v>4630032974923</v>
          </cell>
          <cell r="H1088" t="str">
            <v>Заказной</v>
          </cell>
          <cell r="J1088" t="str">
            <v>Нет</v>
          </cell>
          <cell r="K1088">
            <v>493.87</v>
          </cell>
        </row>
        <row r="1089">
          <cell r="E1089" t="str">
            <v>TR138</v>
          </cell>
          <cell r="F1089" t="str">
            <v>Коннектор Gauss для встраиваемых трековых шинопроводов (+) белый 1/50</v>
          </cell>
          <cell r="G1089" t="str">
            <v>4630032975111</v>
          </cell>
          <cell r="H1089" t="str">
            <v>Заказной</v>
          </cell>
          <cell r="J1089" t="str">
            <v>Нет</v>
          </cell>
          <cell r="K1089">
            <v>518.02</v>
          </cell>
        </row>
        <row r="1090">
          <cell r="E1090" t="str">
            <v>TR137</v>
          </cell>
          <cell r="F1090" t="str">
            <v>Коннектор Gauss для встраиваемых трековых шинопроводов (+) черный 1/50</v>
          </cell>
          <cell r="G1090" t="str">
            <v>4630032975104</v>
          </cell>
          <cell r="H1090" t="str">
            <v>Заказной</v>
          </cell>
          <cell r="J1090" t="str">
            <v>Нет</v>
          </cell>
          <cell r="K1090">
            <v>518.02</v>
          </cell>
        </row>
        <row r="1091">
          <cell r="E1091" t="str">
            <v>TR136</v>
          </cell>
          <cell r="F1091" t="str">
            <v>Коннектор Gauss для встраиваемых трековых шинопроводов (T) белый 1/50</v>
          </cell>
          <cell r="G1091" t="str">
            <v>4630032975098</v>
          </cell>
          <cell r="H1091" t="str">
            <v>Заказной</v>
          </cell>
          <cell r="J1091" t="str">
            <v>Нет</v>
          </cell>
          <cell r="K1091">
            <v>397.27</v>
          </cell>
        </row>
        <row r="1092">
          <cell r="E1092" t="str">
            <v>TR135</v>
          </cell>
          <cell r="F1092" t="str">
            <v>Коннектор Gauss для встраиваемых трековых шинопроводов (T) черный 1/50</v>
          </cell>
          <cell r="G1092" t="str">
            <v>4630032975081</v>
          </cell>
          <cell r="H1092" t="str">
            <v>Заказной</v>
          </cell>
          <cell r="J1092" t="str">
            <v>Нет</v>
          </cell>
          <cell r="K1092">
            <v>397.27</v>
          </cell>
        </row>
        <row r="1093">
          <cell r="E1093" t="str">
            <v>TR142</v>
          </cell>
          <cell r="F1093" t="str">
            <v>Коннектор Gauss для встраиваемых трековых шинопроводов гибкий (I) белый 1/50</v>
          </cell>
          <cell r="G1093" t="str">
            <v>4630032975159</v>
          </cell>
          <cell r="H1093" t="str">
            <v>Заказной</v>
          </cell>
          <cell r="J1093" t="str">
            <v>Нет</v>
          </cell>
          <cell r="K1093">
            <v>754.69</v>
          </cell>
        </row>
        <row r="1094">
          <cell r="E1094" t="str">
            <v>TR141</v>
          </cell>
          <cell r="F1094" t="str">
            <v>Коннектор Gauss для встраиваемых трековых шинопроводов гибкий (I) черный 1/50</v>
          </cell>
          <cell r="G1094" t="str">
            <v>4630032975142</v>
          </cell>
          <cell r="H1094" t="str">
            <v>Заказной</v>
          </cell>
          <cell r="J1094" t="str">
            <v>Нет</v>
          </cell>
          <cell r="K1094">
            <v>754.69</v>
          </cell>
        </row>
        <row r="1095">
          <cell r="E1095" t="str">
            <v>TR132</v>
          </cell>
          <cell r="F1095" t="str">
            <v>Коннектор Gauss для встраиваемых трековых шинопроводов прямой (I)  белый 1/50</v>
          </cell>
          <cell r="G1095" t="str">
            <v>4630032975050</v>
          </cell>
          <cell r="H1095" t="str">
            <v>Заказной</v>
          </cell>
          <cell r="J1095" t="str">
            <v>Нет</v>
          </cell>
          <cell r="K1095">
            <v>271.69</v>
          </cell>
        </row>
        <row r="1096">
          <cell r="E1096" t="str">
            <v>TR131</v>
          </cell>
          <cell r="F1096" t="str">
            <v>Коннектор Gauss для встраиваемых трековых шинопроводов прямой (I) черный 1/50</v>
          </cell>
          <cell r="G1096" t="str">
            <v>4630032975043</v>
          </cell>
          <cell r="H1096" t="str">
            <v>Заказной</v>
          </cell>
          <cell r="J1096" t="str">
            <v>Нет</v>
          </cell>
          <cell r="K1096">
            <v>271.69</v>
          </cell>
        </row>
        <row r="1097">
          <cell r="E1097" t="str">
            <v>TR134</v>
          </cell>
          <cell r="F1097" t="str">
            <v>Коннектор Gauss для встраиваемых трековых шинопроводов угловой (L)  белый 1/50</v>
          </cell>
          <cell r="G1097" t="str">
            <v>4630032975074</v>
          </cell>
          <cell r="H1097" t="str">
            <v>Заказной</v>
          </cell>
          <cell r="J1097" t="str">
            <v>Нет</v>
          </cell>
          <cell r="K1097">
            <v>288.58999999999997</v>
          </cell>
        </row>
        <row r="1098">
          <cell r="E1098" t="str">
            <v>TR133</v>
          </cell>
          <cell r="F1098" t="str">
            <v>Коннектор Gauss для встраиваемых трековых шинопроводов угловой (L)  черный 1/50</v>
          </cell>
          <cell r="G1098" t="str">
            <v>4630032975067</v>
          </cell>
          <cell r="H1098" t="str">
            <v>Заказной</v>
          </cell>
          <cell r="J1098" t="str">
            <v>Нет</v>
          </cell>
          <cell r="K1098">
            <v>288.58999999999997</v>
          </cell>
        </row>
        <row r="1099">
          <cell r="E1099" t="str">
            <v>TR112</v>
          </cell>
          <cell r="F1099" t="str">
            <v>Коннектор Gauss для трековых шинопроводов (+) белый 1/50</v>
          </cell>
          <cell r="G1099" t="str">
            <v>4630032974855</v>
          </cell>
          <cell r="H1099" t="str">
            <v>Заказной</v>
          </cell>
          <cell r="J1099" t="str">
            <v>Нет</v>
          </cell>
          <cell r="K1099">
            <v>452.81</v>
          </cell>
        </row>
        <row r="1100">
          <cell r="E1100" t="str">
            <v>TR111</v>
          </cell>
          <cell r="F1100" t="str">
            <v>Коннектор Gauss для трековых шинопроводов (+) черный 1/50</v>
          </cell>
          <cell r="G1100" t="str">
            <v>4630032974848</v>
          </cell>
          <cell r="H1100" t="str">
            <v>Заказной</v>
          </cell>
          <cell r="J1100" t="str">
            <v>Нет</v>
          </cell>
          <cell r="K1100">
            <v>452.81</v>
          </cell>
        </row>
        <row r="1101">
          <cell r="E1101" t="str">
            <v>TR110</v>
          </cell>
          <cell r="F1101" t="str">
            <v>Коннектор Gauss для трековых шинопроводов (T) белый 1/50</v>
          </cell>
          <cell r="G1101" t="str">
            <v>4630032974831</v>
          </cell>
          <cell r="H1101" t="str">
            <v>Заказной</v>
          </cell>
          <cell r="J1101" t="str">
            <v>Нет</v>
          </cell>
          <cell r="K1101">
            <v>409.34</v>
          </cell>
        </row>
        <row r="1102">
          <cell r="E1102" t="str">
            <v>TR109</v>
          </cell>
          <cell r="F1102" t="str">
            <v>Коннектор Gauss для трековых шинопроводов (T) черный 1/50</v>
          </cell>
          <cell r="G1102" t="str">
            <v>4630032974824</v>
          </cell>
          <cell r="H1102" t="str">
            <v>Заказной</v>
          </cell>
          <cell r="J1102" t="str">
            <v>Нет</v>
          </cell>
          <cell r="K1102">
            <v>409.34</v>
          </cell>
        </row>
        <row r="1103">
          <cell r="E1103" t="str">
            <v>TR118</v>
          </cell>
          <cell r="F1103" t="str">
            <v>Коннектор Gauss для трековых шинопроводов гибкий (I) белый 1/50</v>
          </cell>
          <cell r="G1103" t="str">
            <v>4630032974916</v>
          </cell>
          <cell r="H1103" t="str">
            <v>Заказной</v>
          </cell>
          <cell r="J1103" t="str">
            <v>Нет</v>
          </cell>
          <cell r="K1103">
            <v>730.54</v>
          </cell>
        </row>
        <row r="1104">
          <cell r="E1104" t="str">
            <v>TR117</v>
          </cell>
          <cell r="F1104" t="str">
            <v>Коннектор Gauss для трековых шинопроводов гибкий (I) черный 1/50</v>
          </cell>
          <cell r="G1104" t="str">
            <v>4630032974909</v>
          </cell>
          <cell r="H1104" t="str">
            <v>Заказной</v>
          </cell>
          <cell r="J1104" t="str">
            <v>Нет</v>
          </cell>
          <cell r="K1104">
            <v>730.54</v>
          </cell>
        </row>
        <row r="1105">
          <cell r="E1105" t="str">
            <v>TR106</v>
          </cell>
          <cell r="F1105" t="str">
            <v>Коннектор Gauss для трековых шинопроводов прямой (I)  белый 1/50</v>
          </cell>
          <cell r="G1105" t="str">
            <v>4630032974794</v>
          </cell>
          <cell r="H1105" t="str">
            <v>Заказной</v>
          </cell>
          <cell r="J1105" t="str">
            <v>Нет</v>
          </cell>
          <cell r="K1105">
            <v>216.14</v>
          </cell>
        </row>
        <row r="1106">
          <cell r="E1106" t="str">
            <v>TR105</v>
          </cell>
          <cell r="F1106" t="str">
            <v>Коннектор Gauss для трековых шинопроводов прямой (I)  черный 1/50</v>
          </cell>
          <cell r="G1106" t="str">
            <v>4630032974787</v>
          </cell>
          <cell r="H1106" t="str">
            <v>Заказной</v>
          </cell>
          <cell r="J1106" t="str">
            <v>Нет</v>
          </cell>
          <cell r="K1106">
            <v>216.14</v>
          </cell>
        </row>
        <row r="1107">
          <cell r="E1107" t="str">
            <v>TR108</v>
          </cell>
          <cell r="F1107" t="str">
            <v>Коннектор Gauss для трековых шинопроводов угловой (L)  белый 1/50</v>
          </cell>
          <cell r="G1107" t="str">
            <v>4630032974817</v>
          </cell>
          <cell r="H1107" t="str">
            <v>Заказной</v>
          </cell>
          <cell r="J1107" t="str">
            <v>Нет</v>
          </cell>
          <cell r="K1107">
            <v>373.12</v>
          </cell>
        </row>
        <row r="1108">
          <cell r="E1108" t="str">
            <v>TR107</v>
          </cell>
          <cell r="F1108" t="str">
            <v>Коннектор Gauss для трековых шинопроводов угловой (L)  черный 1/50</v>
          </cell>
          <cell r="G1108" t="str">
            <v>4630032974800</v>
          </cell>
          <cell r="H1108" t="str">
            <v>Заказной</v>
          </cell>
          <cell r="J1108" t="str">
            <v>Нет</v>
          </cell>
          <cell r="K1108">
            <v>373.12</v>
          </cell>
        </row>
        <row r="1109">
          <cell r="E1109" t="str">
            <v>TR147</v>
          </cell>
          <cell r="F1109" t="str">
            <v>Кронштейн монтажный Gauss для встраиваемого шинопровода 1/100</v>
          </cell>
          <cell r="G1109" t="str">
            <v>4630032977580</v>
          </cell>
          <cell r="H1109" t="str">
            <v>Заказной</v>
          </cell>
          <cell r="J1109" t="str">
            <v>Нет</v>
          </cell>
          <cell r="K1109">
            <v>144.79</v>
          </cell>
        </row>
        <row r="1110">
          <cell r="E1110" t="str">
            <v>TR014</v>
          </cell>
          <cell r="F1110" t="str">
            <v>Светильник трековый Gauss конус E27 220V IP20 112*230мм белый однофазный 1/20</v>
          </cell>
          <cell r="G1110" t="str">
            <v>4630032979454</v>
          </cell>
          <cell r="H1110" t="str">
            <v>Заказной</v>
          </cell>
          <cell r="J1110" t="str">
            <v>Нет</v>
          </cell>
          <cell r="K1110">
            <v>561.49</v>
          </cell>
        </row>
        <row r="1111">
          <cell r="E1111" t="str">
            <v>TR013</v>
          </cell>
          <cell r="F1111" t="str">
            <v>Светильник трековый Gauss конус E27 220V IP20 112*230мм черный однофазный 1/20</v>
          </cell>
          <cell r="G1111" t="str">
            <v>4630032979447</v>
          </cell>
          <cell r="H1111" t="str">
            <v>Заказной</v>
          </cell>
          <cell r="J1111" t="str">
            <v>Нет</v>
          </cell>
          <cell r="K1111">
            <v>561.49</v>
          </cell>
        </row>
        <row r="1112">
          <cell r="E1112" t="str">
            <v>TR010</v>
          </cell>
          <cell r="F1112" t="str">
            <v>Светильник трековый Gauss куб GU10 220V IP20 60*145мм белый однофазный 1/50</v>
          </cell>
          <cell r="G1112" t="str">
            <v>4630032979416</v>
          </cell>
          <cell r="H1112" t="str">
            <v>Заказной</v>
          </cell>
          <cell r="J1112" t="str">
            <v>Нет</v>
          </cell>
          <cell r="K1112">
            <v>452.81</v>
          </cell>
        </row>
        <row r="1113">
          <cell r="E1113" t="str">
            <v>TR009</v>
          </cell>
          <cell r="F1113" t="str">
            <v>Светильник трековый Gauss куб GU10 220V IP20 60*145мм черный однофазный 1/50</v>
          </cell>
          <cell r="G1113" t="str">
            <v>4630032979225</v>
          </cell>
          <cell r="H1113" t="str">
            <v>Заказной</v>
          </cell>
          <cell r="J1113" t="str">
            <v>Нет</v>
          </cell>
          <cell r="K1113">
            <v>452.81</v>
          </cell>
        </row>
        <row r="1114">
          <cell r="E1114" t="str">
            <v>TR079</v>
          </cell>
          <cell r="F1114" t="str">
            <v>Светильник трековый Gauss цилиндр 12W 1100lm 4000K 180-220V IP20 55*185мм белый линза 36º LED 1/40</v>
          </cell>
          <cell r="G1114" t="str">
            <v>4630032979614</v>
          </cell>
          <cell r="H1114" t="str">
            <v>Заказной</v>
          </cell>
          <cell r="J1114" t="str">
            <v>Нет</v>
          </cell>
          <cell r="K1114">
            <v>1121.77</v>
          </cell>
        </row>
        <row r="1115">
          <cell r="E1115" t="str">
            <v>TR080</v>
          </cell>
          <cell r="F1115" t="str">
            <v>Светильник трековый Gauss цилиндр 12W 1100lm 4000K 180-220V IP20 55*185мм черный линза 36º LED 1/40</v>
          </cell>
          <cell r="G1115" t="str">
            <v>4630032979621</v>
          </cell>
          <cell r="H1115" t="str">
            <v>Заказной</v>
          </cell>
          <cell r="J1115" t="str">
            <v>Нет</v>
          </cell>
          <cell r="K1115">
            <v>1121.77</v>
          </cell>
        </row>
        <row r="1116">
          <cell r="E1116" t="str">
            <v>TR064</v>
          </cell>
          <cell r="F1116" t="str">
            <v>Светильник трековый Gauss цилиндр 12W 950lm 4000K 180-220V IP20 55*190мм белый угол 24º LED 1/40</v>
          </cell>
          <cell r="G1116" t="str">
            <v>4630032979461</v>
          </cell>
          <cell r="H1116" t="str">
            <v>Заказной</v>
          </cell>
          <cell r="J1116" t="str">
            <v>Нет</v>
          </cell>
          <cell r="K1116">
            <v>1157.99</v>
          </cell>
        </row>
        <row r="1117">
          <cell r="E1117" t="str">
            <v>TR065</v>
          </cell>
          <cell r="F1117" t="str">
            <v>Светильник трековый Gauss цилиндр 12W 950lm 4000K 180-220V IP20 55*190мм черный угол 24º LED 1/40</v>
          </cell>
          <cell r="G1117" t="str">
            <v>4630032979478</v>
          </cell>
          <cell r="H1117" t="str">
            <v>Заказной</v>
          </cell>
          <cell r="J1117" t="str">
            <v>Нет</v>
          </cell>
          <cell r="K1117">
            <v>1157.99</v>
          </cell>
        </row>
        <row r="1118">
          <cell r="E1118" t="str">
            <v>TR066</v>
          </cell>
          <cell r="F1118" t="str">
            <v>Светильник трековый Gauss цилиндр 16W 1390lm 4000K 180-240V IP20 65*210мм белый угол 24º LED 1/40</v>
          </cell>
          <cell r="G1118" t="str">
            <v>4630032979485</v>
          </cell>
          <cell r="H1118" t="str">
            <v>Заказной</v>
          </cell>
          <cell r="J1118" t="str">
            <v>Нет</v>
          </cell>
          <cell r="K1118">
            <v>1387.42</v>
          </cell>
        </row>
        <row r="1119">
          <cell r="E1119" t="str">
            <v>TR067</v>
          </cell>
          <cell r="F1119" t="str">
            <v>Светильник трековый Gauss цилиндр 16W 1390lm 4000K 180-240V IP20 65*210мм черный угол 24º LED 1/40</v>
          </cell>
          <cell r="G1119" t="str">
            <v>4630032979492</v>
          </cell>
          <cell r="H1119" t="str">
            <v>Заказной</v>
          </cell>
          <cell r="J1119" t="str">
            <v>Нет</v>
          </cell>
          <cell r="K1119">
            <v>1387.42</v>
          </cell>
        </row>
        <row r="1120">
          <cell r="E1120" t="str">
            <v>TR081</v>
          </cell>
          <cell r="F1120" t="str">
            <v>Светильник трековый Gauss цилиндр 16W 1680lm 4000K 180-220V IP20 65*206мм белый линза 36º LED 1/40</v>
          </cell>
          <cell r="G1120" t="str">
            <v>4630032979638</v>
          </cell>
          <cell r="H1120" t="str">
            <v>Заказной</v>
          </cell>
          <cell r="J1120" t="str">
            <v>Нет</v>
          </cell>
          <cell r="K1120">
            <v>1351.19</v>
          </cell>
        </row>
        <row r="1121">
          <cell r="E1121" t="str">
            <v>TR082</v>
          </cell>
          <cell r="F1121" t="str">
            <v>Светильник трековый Gauss цилиндр 16W 1680lm 4000K 180-220V IP20 65*206мм черный линза 36º LED 1/40</v>
          </cell>
          <cell r="G1121" t="str">
            <v>4630032979645</v>
          </cell>
          <cell r="H1121" t="str">
            <v>Заказной</v>
          </cell>
          <cell r="J1121" t="str">
            <v>Нет</v>
          </cell>
          <cell r="K1121">
            <v>1351.19</v>
          </cell>
        </row>
        <row r="1122">
          <cell r="E1122" t="str">
            <v>TR068</v>
          </cell>
          <cell r="F1122" t="str">
            <v>Светильник трековый Gauss цилиндр 20W 1650lm 4000K 180-240V IP20 65*210мм белый угол 24º LED 1/40</v>
          </cell>
          <cell r="G1122" t="str">
            <v>4630032979508</v>
          </cell>
          <cell r="H1122" t="str">
            <v>Заказной</v>
          </cell>
          <cell r="J1122" t="str">
            <v>Нет</v>
          </cell>
          <cell r="K1122">
            <v>1394.66</v>
          </cell>
        </row>
        <row r="1123">
          <cell r="E1123" t="str">
            <v>TR069</v>
          </cell>
          <cell r="F1123" t="str">
            <v>Светильник трековый Gauss цилиндр 20W 1650lm 4000K 180-240V IP20 65*210мм черный угол 24º LED 1/40</v>
          </cell>
          <cell r="G1123" t="str">
            <v>4630032979515</v>
          </cell>
          <cell r="H1123" t="str">
            <v>Заказной</v>
          </cell>
          <cell r="J1123" t="str">
            <v>Нет</v>
          </cell>
          <cell r="K1123">
            <v>1394.66</v>
          </cell>
        </row>
        <row r="1124">
          <cell r="E1124" t="str">
            <v>TR083</v>
          </cell>
          <cell r="F1124" t="str">
            <v>Светильник трековый Gauss цилиндр 20W 1760lm 4000K 180-220V IP20 65*206мм белый линза 36º LED 1/40</v>
          </cell>
          <cell r="G1124" t="str">
            <v>4630032979652</v>
          </cell>
          <cell r="H1124" t="str">
            <v>Заказной</v>
          </cell>
          <cell r="J1124" t="str">
            <v>Нет</v>
          </cell>
          <cell r="K1124">
            <v>1628.92</v>
          </cell>
        </row>
        <row r="1125">
          <cell r="E1125" t="str">
            <v>TR084</v>
          </cell>
          <cell r="F1125" t="str">
            <v>Светильник трековый Gauss цилиндр 20W 1760lm 4000K 180-220V IP20 65*206мм черный линза 36º LED 1/40</v>
          </cell>
          <cell r="G1125" t="str">
            <v>4630032979669</v>
          </cell>
          <cell r="H1125" t="str">
            <v>Заказной</v>
          </cell>
          <cell r="J1125" t="str">
            <v>Нет</v>
          </cell>
          <cell r="K1125">
            <v>1628.92</v>
          </cell>
        </row>
        <row r="1126">
          <cell r="E1126" t="str">
            <v>TR085</v>
          </cell>
          <cell r="F1126" t="str">
            <v>Светильник трековый Gauss цилиндр 24W 1830lm 4000K 180-220V IP20 65*206мм белый линза 36º LED 1/40</v>
          </cell>
          <cell r="G1126" t="str">
            <v>4630032979676</v>
          </cell>
          <cell r="H1126" t="str">
            <v>Заказной</v>
          </cell>
          <cell r="J1126" t="str">
            <v>Нет</v>
          </cell>
          <cell r="K1126">
            <v>1653.07</v>
          </cell>
        </row>
        <row r="1127">
          <cell r="E1127" t="str">
            <v>TR086</v>
          </cell>
          <cell r="F1127" t="str">
            <v>Светильник трековый Gauss цилиндр 24W 1830lm 4000K 180-220V IP20 65*206мм черный линза 36º LED 1/40</v>
          </cell>
          <cell r="G1127" t="str">
            <v>4630032979683</v>
          </cell>
          <cell r="H1127" t="str">
            <v>Заказной</v>
          </cell>
          <cell r="J1127" t="str">
            <v>Нет</v>
          </cell>
          <cell r="K1127">
            <v>1653.07</v>
          </cell>
        </row>
        <row r="1128">
          <cell r="E1128" t="str">
            <v>TR070</v>
          </cell>
          <cell r="F1128" t="str">
            <v>Светильник трековый Gauss цилиндр 24W 1830lm 4000K 180-240V IP20 65*210мм белый угол 24º LED 1/40</v>
          </cell>
          <cell r="G1128" t="str">
            <v>4630032979522</v>
          </cell>
          <cell r="H1128" t="str">
            <v>Заказной</v>
          </cell>
          <cell r="J1128" t="str">
            <v>Нет</v>
          </cell>
          <cell r="K1128">
            <v>1496.09</v>
          </cell>
        </row>
        <row r="1129">
          <cell r="E1129" t="str">
            <v>TR071</v>
          </cell>
          <cell r="F1129" t="str">
            <v>Светильник трековый Gauss цилиндр 24W 1830lm 4000K 180-240V IP20 65*210мм черный угол 24º LED 1/40</v>
          </cell>
          <cell r="G1129" t="str">
            <v>4630032979539</v>
          </cell>
          <cell r="H1129" t="str">
            <v>Заказной</v>
          </cell>
          <cell r="J1129" t="str">
            <v>Нет</v>
          </cell>
          <cell r="K1129">
            <v>1496.09</v>
          </cell>
        </row>
        <row r="1130">
          <cell r="E1130" t="str">
            <v>TR072</v>
          </cell>
          <cell r="F1130" t="str">
            <v>Светильник трековый Gauss цилиндр 32W 2750lm 4000K 180-240V IP20 75*220мм белый угол 24º LED 1/40</v>
          </cell>
          <cell r="G1130" t="str">
            <v>4630032979546</v>
          </cell>
          <cell r="H1130" t="str">
            <v>Заказной</v>
          </cell>
          <cell r="J1130" t="str">
            <v>Нет</v>
          </cell>
          <cell r="K1130">
            <v>1785.89</v>
          </cell>
        </row>
        <row r="1131">
          <cell r="E1131" t="str">
            <v>TR073</v>
          </cell>
          <cell r="F1131" t="str">
            <v>Светильник трековый Gauss цилиндр 32W 2750lm 4000K 180-240V IP20 75*220мм черный угол 24º LED 1/40</v>
          </cell>
          <cell r="G1131" t="str">
            <v>4630032979553</v>
          </cell>
          <cell r="H1131" t="str">
            <v>Заказной</v>
          </cell>
          <cell r="J1131" t="str">
            <v>Нет</v>
          </cell>
          <cell r="K1131">
            <v>1785.89</v>
          </cell>
        </row>
        <row r="1132">
          <cell r="E1132" t="str">
            <v>TR087</v>
          </cell>
          <cell r="F1132" t="str">
            <v>Светильник трековый Gauss цилиндр 32W 2940lm 4000K 180-220V IP20 75*216мм белый линза 36º LED 1/40</v>
          </cell>
          <cell r="G1132" t="str">
            <v>4630032979690</v>
          </cell>
          <cell r="H1132" t="str">
            <v>Заказной</v>
          </cell>
          <cell r="J1132" t="str">
            <v>Нет</v>
          </cell>
          <cell r="K1132">
            <v>1871.63</v>
          </cell>
        </row>
        <row r="1133">
          <cell r="E1133" t="str">
            <v>TR088</v>
          </cell>
          <cell r="F1133" t="str">
            <v>Светильник трековый Gauss цилиндр 32W 2940lm 4000K 180-220V IP20 75*216мм черный линза 36º LED 1/40</v>
          </cell>
          <cell r="G1133" t="str">
            <v>4630032979706</v>
          </cell>
          <cell r="H1133" t="str">
            <v>Заказной</v>
          </cell>
          <cell r="J1133" t="str">
            <v>Нет</v>
          </cell>
          <cell r="K1133">
            <v>1871.63</v>
          </cell>
        </row>
        <row r="1134">
          <cell r="E1134" t="str">
            <v>TR074</v>
          </cell>
          <cell r="F1134" t="str">
            <v>Светильник трековый Gauss цилиндр 42W 3650lm 4000K 180-240V IP20 90*240мм черный угол 24º LED 1/20</v>
          </cell>
          <cell r="G1134" t="str">
            <v>4630032979560</v>
          </cell>
          <cell r="H1134" t="str">
            <v>Заказной</v>
          </cell>
          <cell r="J1134" t="str">
            <v>Нет</v>
          </cell>
          <cell r="K1134">
            <v>2958.38</v>
          </cell>
        </row>
        <row r="1135">
          <cell r="E1135" t="str">
            <v>TR075</v>
          </cell>
          <cell r="F1135" t="str">
            <v>Светильник трековый Gauss цилиндр 6W 600lm 4000K 180-220V IP20 45*155мм белый линза 36º LED 1/40</v>
          </cell>
          <cell r="G1135" t="str">
            <v>4630032979577</v>
          </cell>
          <cell r="H1135" t="str">
            <v>Заказной</v>
          </cell>
          <cell r="J1135" t="str">
            <v>Нет</v>
          </cell>
          <cell r="K1135">
            <v>988.94</v>
          </cell>
        </row>
        <row r="1136">
          <cell r="E1136" t="str">
            <v>TR076</v>
          </cell>
          <cell r="F1136" t="str">
            <v>Светильник трековый Gauss цилиндр 6W 600lm 4000K 180-220V IP20 45*155мм черный линза 36º LED 1/40</v>
          </cell>
          <cell r="G1136" t="str">
            <v>4630032979584</v>
          </cell>
          <cell r="H1136" t="str">
            <v>Заказной</v>
          </cell>
          <cell r="J1136" t="str">
            <v>Нет</v>
          </cell>
          <cell r="K1136">
            <v>988.94</v>
          </cell>
        </row>
        <row r="1137">
          <cell r="E1137" t="str">
            <v>TR089</v>
          </cell>
          <cell r="F1137" t="str">
            <v>Светильник трековый Gauss цилиндр 8W 600lm 4000K 180-220V IP20 59*164мм белый линза 50º LED 1/50</v>
          </cell>
          <cell r="G1137" t="str">
            <v>4630032979713</v>
          </cell>
          <cell r="H1137" t="str">
            <v>Заказной</v>
          </cell>
          <cell r="J1137" t="str">
            <v>Нет</v>
          </cell>
          <cell r="K1137">
            <v>633.94000000000005</v>
          </cell>
        </row>
        <row r="1138">
          <cell r="E1138" t="str">
            <v>TR090</v>
          </cell>
          <cell r="F1138" t="str">
            <v>Светильник трековый Gauss цилиндр 8W 600lm 4000K 180-220V IP20 59*164мм черный линза 50º LED 1/50</v>
          </cell>
          <cell r="G1138" t="str">
            <v>4630032979737</v>
          </cell>
          <cell r="H1138" t="str">
            <v>Заказной</v>
          </cell>
          <cell r="J1138" t="str">
            <v>Нет</v>
          </cell>
          <cell r="K1138">
            <v>633.94000000000005</v>
          </cell>
        </row>
        <row r="1139">
          <cell r="E1139" t="str">
            <v>TR077</v>
          </cell>
          <cell r="F1139" t="str">
            <v>Светильник трековый Gauss цилиндр 8W 750lm 4000K 180-220V IP20 45*155мм белый линза 36º LED 1/40</v>
          </cell>
          <cell r="G1139" t="str">
            <v>4630032979591</v>
          </cell>
          <cell r="H1139" t="str">
            <v>Заказной</v>
          </cell>
          <cell r="J1139" t="str">
            <v>Нет</v>
          </cell>
          <cell r="K1139">
            <v>1013.09</v>
          </cell>
        </row>
        <row r="1140">
          <cell r="E1140" t="str">
            <v>TR078</v>
          </cell>
          <cell r="F1140" t="str">
            <v>Светильник трековый Gauss цилиндр 8W 750lm 4000K 180-220V IP20 45*155мм черный линза 36º LED 1/40</v>
          </cell>
          <cell r="G1140" t="str">
            <v>4630032979607</v>
          </cell>
          <cell r="H1140" t="str">
            <v>Заказной</v>
          </cell>
          <cell r="J1140" t="str">
            <v>Нет</v>
          </cell>
          <cell r="K1140">
            <v>1013.09</v>
          </cell>
        </row>
        <row r="1141">
          <cell r="E1141" t="str">
            <v>TR012</v>
          </cell>
          <cell r="F1141" t="str">
            <v>Светильник трековый Gauss цилиндр GU10 220V IP20 60*145мм белый однофазный 1/50</v>
          </cell>
          <cell r="G1141" t="str">
            <v>4630032979430</v>
          </cell>
          <cell r="H1141" t="str">
            <v>Заказной</v>
          </cell>
          <cell r="J1141" t="str">
            <v>Нет</v>
          </cell>
          <cell r="K1141">
            <v>501.11</v>
          </cell>
        </row>
        <row r="1142">
          <cell r="E1142" t="str">
            <v>TR011</v>
          </cell>
          <cell r="F1142" t="str">
            <v>Светильник трековый Gauss цилиндр GU10 220V IP20 60*145мм черный однофазный 1/50</v>
          </cell>
          <cell r="G1142" t="str">
            <v>4630032979423</v>
          </cell>
          <cell r="H1142" t="str">
            <v>Заказной</v>
          </cell>
          <cell r="J1142" t="str">
            <v>Нет</v>
          </cell>
          <cell r="K1142">
            <v>501.11</v>
          </cell>
        </row>
        <row r="1143">
          <cell r="E1143" t="str">
            <v>TR127</v>
          </cell>
          <cell r="F1143" t="str">
            <v>Шинопровод Gauss встраиваемый 1м белый (с адаптером питания и заглушкой) 1/20</v>
          </cell>
          <cell r="G1143" t="str">
            <v>4630032975005</v>
          </cell>
          <cell r="H1143" t="str">
            <v>Заказной</v>
          </cell>
          <cell r="J1143" t="str">
            <v>Нет</v>
          </cell>
          <cell r="K1143">
            <v>1049.32</v>
          </cell>
        </row>
        <row r="1144">
          <cell r="E1144" t="str">
            <v>TR129</v>
          </cell>
          <cell r="F1144" t="str">
            <v>Шинопровод Gauss встраиваемый 1м черный (с адаптером питания и заглушкой) 1/20</v>
          </cell>
          <cell r="G1144" t="str">
            <v>4630032975029</v>
          </cell>
          <cell r="H1144" t="str">
            <v>Заказной</v>
          </cell>
          <cell r="J1144" t="str">
            <v>Нет</v>
          </cell>
          <cell r="K1144">
            <v>1049.32</v>
          </cell>
        </row>
        <row r="1145">
          <cell r="E1145" t="str">
            <v>TR128</v>
          </cell>
          <cell r="F1145" t="str">
            <v>Шинопровод Gauss встраиваемый 2м белый (с адаптером питания и заглушкой) 1/10</v>
          </cell>
          <cell r="G1145" t="str">
            <v>4630032975012</v>
          </cell>
          <cell r="H1145" t="str">
            <v>Заказной</v>
          </cell>
          <cell r="J1145" t="str">
            <v>Нет</v>
          </cell>
          <cell r="K1145">
            <v>2113.13</v>
          </cell>
        </row>
        <row r="1146">
          <cell r="E1146" t="str">
            <v>TR130</v>
          </cell>
          <cell r="F1146" t="str">
            <v>Шинопровод Gauss встраиваемый 2м черный (с адаптером питания и заглушкой) 1/10</v>
          </cell>
          <cell r="G1146" t="str">
            <v>4630032975036</v>
          </cell>
          <cell r="H1146" t="str">
            <v>Заказной</v>
          </cell>
          <cell r="J1146" t="str">
            <v>Нет</v>
          </cell>
          <cell r="K1146">
            <v>2113.13</v>
          </cell>
        </row>
        <row r="1147">
          <cell r="E1147" t="str">
            <v>TR101</v>
          </cell>
          <cell r="F1147" t="str">
            <v>Шинопровод Gauss накладной 1м белый (с адаптером питания и заглушкой) 1/20</v>
          </cell>
          <cell r="G1147" t="str">
            <v>4630032974749</v>
          </cell>
          <cell r="H1147" t="str">
            <v>Заказной</v>
          </cell>
          <cell r="I1147" t="str">
            <v>10</v>
          </cell>
          <cell r="J1147" t="str">
            <v>Нет</v>
          </cell>
          <cell r="K1147">
            <v>928.57</v>
          </cell>
        </row>
        <row r="1148">
          <cell r="E1148" t="str">
            <v>TR103</v>
          </cell>
          <cell r="F1148" t="str">
            <v>Шинопровод Gauss накладной 1м черный (с адаптером питания и заглушкой) 1/20</v>
          </cell>
          <cell r="G1148" t="str">
            <v>4630032974763</v>
          </cell>
          <cell r="H1148" t="str">
            <v>Заказной</v>
          </cell>
          <cell r="I1148" t="str">
            <v>10</v>
          </cell>
          <cell r="J1148" t="str">
            <v>Нет</v>
          </cell>
          <cell r="K1148">
            <v>928.57</v>
          </cell>
        </row>
        <row r="1149">
          <cell r="E1149" t="str">
            <v>TR102</v>
          </cell>
          <cell r="F1149" t="str">
            <v>Шинопровод Gauss накладной 2м белый (с адаптером питания и заглушкой) 1/10</v>
          </cell>
          <cell r="G1149" t="str">
            <v>4630032974756</v>
          </cell>
          <cell r="H1149" t="str">
            <v>Заказной</v>
          </cell>
          <cell r="J1149" t="str">
            <v>Нет</v>
          </cell>
          <cell r="K1149">
            <v>1568.54</v>
          </cell>
        </row>
        <row r="1150">
          <cell r="E1150" t="str">
            <v>TR104</v>
          </cell>
          <cell r="F1150" t="str">
            <v>Шинопровод Gauss накладной 2м черный (с адаптером питания и заглушкой) 1/10</v>
          </cell>
          <cell r="G1150" t="str">
            <v>4630032974770</v>
          </cell>
          <cell r="H1150" t="str">
            <v>Заказной</v>
          </cell>
          <cell r="J1150" t="str">
            <v>Нет</v>
          </cell>
          <cell r="K1150">
            <v>1568.54</v>
          </cell>
        </row>
        <row r="1155">
          <cell r="E1155" t="str">
            <v>821536300</v>
          </cell>
          <cell r="F1155" t="str">
            <v>Светильник подвесной Gauss UFO 100W 12000lm 5000K 175-265V IP65 D230*88мм черный скобка в комплекте</v>
          </cell>
          <cell r="G1155" t="str">
            <v>4627186354046</v>
          </cell>
          <cell r="H1155" t="str">
            <v>Заказной</v>
          </cell>
          <cell r="I1155" t="str">
            <v>4</v>
          </cell>
          <cell r="J1155" t="str">
            <v>Нет</v>
          </cell>
          <cell r="K1155">
            <v>3610.43</v>
          </cell>
        </row>
        <row r="1156">
          <cell r="E1156" t="str">
            <v>821536350</v>
          </cell>
          <cell r="F1156" t="str">
            <v>Светильник подвесной Gauss UFO 150W 18000lm 5000K 175-265V IP65 D260*88мм черный скобка в комплекте</v>
          </cell>
          <cell r="G1156" t="str">
            <v>4627186354053</v>
          </cell>
          <cell r="H1156" t="str">
            <v>Заказной</v>
          </cell>
          <cell r="I1156" t="str">
            <v>4</v>
          </cell>
          <cell r="J1156" t="str">
            <v>Нет</v>
          </cell>
          <cell r="K1156">
            <v>4528.13</v>
          </cell>
        </row>
        <row r="1157">
          <cell r="E1157" t="str">
            <v>821536320</v>
          </cell>
          <cell r="F1157" t="str">
            <v>Светильник подвесной Gauss UFO 200W 24000lm 5000K 175-265V IP65 D310*88мм черный скобка в комплекте</v>
          </cell>
          <cell r="G1157" t="str">
            <v>4627186354060</v>
          </cell>
          <cell r="H1157" t="str">
            <v>Заказной</v>
          </cell>
          <cell r="I1157" t="str">
            <v>2</v>
          </cell>
          <cell r="J1157" t="str">
            <v>Нет</v>
          </cell>
          <cell r="K1157">
            <v>5180.18</v>
          </cell>
        </row>
        <row r="1161">
          <cell r="E1161" t="str">
            <v>GS031</v>
          </cell>
          <cell r="F1161" t="str">
            <v>Гирлянда садовая на солнечной батарее 30 LED Шары мультицвет Gauss Solar, 1/12</v>
          </cell>
          <cell r="G1161" t="str">
            <v>4630032978907</v>
          </cell>
          <cell r="H1161" t="str">
            <v>Заказной</v>
          </cell>
          <cell r="J1161" t="str">
            <v>Нет</v>
          </cell>
          <cell r="K1161">
            <v>1049.32</v>
          </cell>
        </row>
        <row r="1162">
          <cell r="E1162" t="str">
            <v>GS091</v>
          </cell>
          <cell r="F1162" t="str">
            <v>Номер дома на солнечной батарее LED Gauss Solar, 6500K, 1/12</v>
          </cell>
          <cell r="G1162" t="str">
            <v>4630032978914</v>
          </cell>
          <cell r="H1162" t="str">
            <v>Заказной</v>
          </cell>
          <cell r="J1162" t="str">
            <v>Нет</v>
          </cell>
          <cell r="K1162">
            <v>759.52</v>
          </cell>
        </row>
        <row r="1163">
          <cell r="E1163" t="str">
            <v>GS002</v>
          </cell>
          <cell r="F1163" t="str">
            <v>Светильник на солнечных батареях Gauss 4000K 1/12</v>
          </cell>
          <cell r="G1163" t="str">
            <v>4630032974442</v>
          </cell>
          <cell r="H1163" t="str">
            <v>Заказной</v>
          </cell>
          <cell r="J1163" t="str">
            <v>Нет</v>
          </cell>
          <cell r="K1163">
            <v>650.84</v>
          </cell>
        </row>
        <row r="1164">
          <cell r="E1164" t="str">
            <v>GS001</v>
          </cell>
          <cell r="F1164" t="str">
            <v>Светильник на солнечных батареях Gauss 4000K 1/50</v>
          </cell>
          <cell r="G1164" t="str">
            <v>4630032974435</v>
          </cell>
          <cell r="H1164" t="str">
            <v>Заказной</v>
          </cell>
          <cell r="J1164" t="str">
            <v>Нет</v>
          </cell>
          <cell r="K1164">
            <v>518.02</v>
          </cell>
        </row>
        <row r="1167">
          <cell r="E1167" t="str">
            <v>GD027</v>
          </cell>
          <cell r="F1167" t="str">
            <v>Светильник садово-парковый Gauss Aura на стену вверх 188*210*238mm, 170-240V / 50Hz, 1xE27, Max.60W,</v>
          </cell>
          <cell r="G1167" t="str">
            <v>4630032979829</v>
          </cell>
          <cell r="H1167" t="str">
            <v>Заказной</v>
          </cell>
          <cell r="I1167" t="str">
            <v>6</v>
          </cell>
          <cell r="J1167" t="str">
            <v>Нет</v>
          </cell>
          <cell r="K1167">
            <v>1394.66</v>
          </cell>
        </row>
        <row r="1168">
          <cell r="E1168" t="str">
            <v>GD028</v>
          </cell>
          <cell r="F1168" t="str">
            <v>Светильник садово-парковый Gauss Aura на стену вниз 188*210*238mm, 170-240V / 50Hz, 1xE27, Max.60W,</v>
          </cell>
          <cell r="G1168" t="str">
            <v>4630032979836</v>
          </cell>
          <cell r="H1168" t="str">
            <v>Заказной</v>
          </cell>
          <cell r="I1168" t="str">
            <v>6</v>
          </cell>
          <cell r="J1168" t="str">
            <v>Нет</v>
          </cell>
          <cell r="K1168">
            <v>1394.66</v>
          </cell>
        </row>
        <row r="1169">
          <cell r="E1169" t="str">
            <v>GD018</v>
          </cell>
          <cell r="F1169" t="str">
            <v>Светильник садово-парковый Gauss Clio на стену вниз 7.6*29.8*13.3cm, 220-240V / 50Hz, 1xE27, Max.60W</v>
          </cell>
          <cell r="G1169" t="str">
            <v>4630032979751</v>
          </cell>
          <cell r="H1169" t="str">
            <v>Заказной</v>
          </cell>
          <cell r="J1169" t="str">
            <v>Нет</v>
          </cell>
          <cell r="K1169">
            <v>1375.34</v>
          </cell>
        </row>
        <row r="1170">
          <cell r="E1170" t="str">
            <v>GD159</v>
          </cell>
          <cell r="F1170" t="str">
            <v>Светильник садово-парковый Gauss Cube настенный архитектурный, 2xGU10, 67*92*150mm, 170-240V / 50Hz,</v>
          </cell>
          <cell r="G1170" t="str">
            <v>4630032979942</v>
          </cell>
          <cell r="H1170" t="str">
            <v>Заказной</v>
          </cell>
          <cell r="J1170" t="str">
            <v>Нет</v>
          </cell>
          <cell r="K1170">
            <v>1314.97</v>
          </cell>
        </row>
        <row r="1171">
          <cell r="E1171" t="str">
            <v>GD158</v>
          </cell>
          <cell r="F1171" t="str">
            <v>Светильник садово-парковый Gauss Cube настенный архитектурный, GU10, 67*92*80mm, 170-240V / 50Hz, 2x</v>
          </cell>
          <cell r="G1171" t="str">
            <v>4630032979959</v>
          </cell>
          <cell r="H1171" t="str">
            <v>Заказной</v>
          </cell>
          <cell r="J1171" t="str">
            <v>Нет</v>
          </cell>
          <cell r="K1171">
            <v>819.89</v>
          </cell>
        </row>
        <row r="1172">
          <cell r="E1172" t="str">
            <v>GD161</v>
          </cell>
          <cell r="F1172" t="str">
            <v>Светильник садово-парковый Gauss Enigma настенный архитектурный, 2xGU10, 100*105*245mm, 170-240V / 5</v>
          </cell>
          <cell r="G1172" t="str">
            <v>4630032979973</v>
          </cell>
          <cell r="H1172" t="str">
            <v>Заказной</v>
          </cell>
          <cell r="J1172" t="str">
            <v>Нет</v>
          </cell>
          <cell r="K1172">
            <v>2040.68</v>
          </cell>
        </row>
        <row r="1173">
          <cell r="E1173" t="str">
            <v>GD162</v>
          </cell>
          <cell r="F1173" t="str">
            <v>Светильник садово-парковый Gauss Enigma настенный архитектурный, 2xGU10, 100*105*300mm, 170-240V / 5</v>
          </cell>
          <cell r="G1173" t="str">
            <v>4630032979980</v>
          </cell>
          <cell r="H1173" t="str">
            <v>Заказной</v>
          </cell>
          <cell r="J1173" t="str">
            <v>Нет</v>
          </cell>
          <cell r="K1173">
            <v>2354.63</v>
          </cell>
        </row>
        <row r="1174">
          <cell r="E1174" t="str">
            <v>GD160</v>
          </cell>
          <cell r="F1174" t="str">
            <v>Светильник садово-парковый Gauss Enigma настенный архитектурный, GU10, 100*105*155mm, 170-240V / 50H</v>
          </cell>
          <cell r="G1174" t="str">
            <v>4630032979966</v>
          </cell>
          <cell r="H1174" t="str">
            <v>Заказной</v>
          </cell>
          <cell r="J1174" t="str">
            <v>Нет</v>
          </cell>
          <cell r="K1174">
            <v>1314.97</v>
          </cell>
        </row>
        <row r="1175">
          <cell r="E1175" t="str">
            <v>GD164</v>
          </cell>
          <cell r="F1175" t="str">
            <v>Светильник садово-парковый Gauss Sigma настенный архитектурный, 2xGU10, 125*88*156mm, 170-240V / 50H</v>
          </cell>
          <cell r="G1175" t="str">
            <v>4610122560069</v>
          </cell>
          <cell r="H1175" t="str">
            <v>Заказной</v>
          </cell>
          <cell r="J1175" t="str">
            <v>Нет</v>
          </cell>
          <cell r="K1175">
            <v>875.44</v>
          </cell>
        </row>
        <row r="1176">
          <cell r="E1176" t="str">
            <v>GD163</v>
          </cell>
          <cell r="F1176" t="str">
            <v>Светильник садово-парковый Gauss Sigma настенный архитектурный, GU10, 125*88*156mm, 170-240V / 50Hz,</v>
          </cell>
          <cell r="G1176" t="str">
            <v>4630032979997</v>
          </cell>
          <cell r="H1176" t="str">
            <v>Заказной</v>
          </cell>
          <cell r="J1176" t="str">
            <v>Нет</v>
          </cell>
          <cell r="K1176">
            <v>815.06</v>
          </cell>
        </row>
        <row r="1177">
          <cell r="E1177" t="str">
            <v>GD153</v>
          </cell>
          <cell r="F1177" t="str">
            <v>Светильник садово-парковый Gauss Sonata настенный архитектурный 2xGU10 280x90x130mm, 170-240V / 50Hz</v>
          </cell>
          <cell r="G1177" t="str">
            <v>4630032979867</v>
          </cell>
          <cell r="H1177" t="str">
            <v>Заказной</v>
          </cell>
          <cell r="J1177" t="str">
            <v>Нет</v>
          </cell>
          <cell r="K1177">
            <v>3248.18</v>
          </cell>
        </row>
        <row r="1178">
          <cell r="E1178" t="str">
            <v>GD151</v>
          </cell>
          <cell r="F1178" t="str">
            <v>Светильник садово-парковый Gauss Sonata настенный архитектурный, 1xGU10, 142x155x70mm, 170-240V / 50</v>
          </cell>
          <cell r="G1178" t="str">
            <v>4630032979911</v>
          </cell>
          <cell r="H1178" t="str">
            <v>Заказной</v>
          </cell>
          <cell r="J1178" t="str">
            <v>Нет</v>
          </cell>
          <cell r="K1178">
            <v>1503.34</v>
          </cell>
        </row>
        <row r="1179">
          <cell r="E1179" t="str">
            <v>GD150</v>
          </cell>
          <cell r="F1179" t="str">
            <v>Светильник садово-парковый Gauss Sonata настенный архитектурный, 1xGU10, 172.5*90*130mm, 170-240V /</v>
          </cell>
          <cell r="G1179" t="str">
            <v>4630032979881</v>
          </cell>
          <cell r="H1179" t="str">
            <v>Заказной</v>
          </cell>
          <cell r="J1179" t="str">
            <v>Нет</v>
          </cell>
          <cell r="K1179">
            <v>2040.68</v>
          </cell>
        </row>
        <row r="1180">
          <cell r="E1180" t="str">
            <v>GD152</v>
          </cell>
          <cell r="F1180" t="str">
            <v>Светильник садово-парковый Gauss Sonata настенный архитектурный, 2xGU10, 221x155x70mm, 170-240V / 50</v>
          </cell>
          <cell r="G1180" t="str">
            <v>4630032979874</v>
          </cell>
          <cell r="H1180" t="str">
            <v>Заказной</v>
          </cell>
          <cell r="J1180" t="str">
            <v>Нет</v>
          </cell>
          <cell r="K1180">
            <v>2282.1799999999998</v>
          </cell>
        </row>
        <row r="1181">
          <cell r="E1181" t="str">
            <v>GD021</v>
          </cell>
          <cell r="F1181" t="str">
            <v>Светильник садово-парковый Gauss Vega на стену вверх 10.5*24*14.2cm, 170-240V / 50Hz, 1xE27, Max.60W</v>
          </cell>
          <cell r="G1181" t="str">
            <v>4630032979782</v>
          </cell>
          <cell r="H1181" t="str">
            <v>Заказной</v>
          </cell>
          <cell r="J1181" t="str">
            <v>Нет</v>
          </cell>
          <cell r="K1181">
            <v>1810.04</v>
          </cell>
        </row>
        <row r="1182">
          <cell r="E1182" t="str">
            <v>GD022</v>
          </cell>
          <cell r="F1182" t="str">
            <v>Светильник садово-парковый Gauss Vega на стену вниз 10.5*24*14.2cm, 170-240V / 50Hz, 1xE27, Max.60W,</v>
          </cell>
          <cell r="G1182" t="str">
            <v>4630032979799</v>
          </cell>
          <cell r="H1182" t="str">
            <v>Заказной</v>
          </cell>
          <cell r="J1182" t="str">
            <v>Нет</v>
          </cell>
          <cell r="K1182">
            <v>1810.04</v>
          </cell>
        </row>
        <row r="1185">
          <cell r="E1185" t="str">
            <v>GD029</v>
          </cell>
          <cell r="F1185" t="str">
            <v>Светильник садово-парковый Gauss Aura на постамент 200*200*310mm, 170-240V / 50Hz, 1xE27, Max.60W, I</v>
          </cell>
          <cell r="G1185" t="str">
            <v>4630032979843</v>
          </cell>
          <cell r="H1185" t="str">
            <v>Заказной</v>
          </cell>
          <cell r="I1185" t="str">
            <v>6</v>
          </cell>
          <cell r="J1185" t="str">
            <v>Нет</v>
          </cell>
          <cell r="K1185">
            <v>1394.66</v>
          </cell>
        </row>
        <row r="1186">
          <cell r="E1186" t="str">
            <v>GD030</v>
          </cell>
          <cell r="F1186" t="str">
            <v>Светильник садово-парковый Gauss Aura столб 200*200*1000mm, 170-240V / 50Hz, 1xE27, Max.60W, IP: 54,</v>
          </cell>
          <cell r="G1186" t="str">
            <v>4630032979850</v>
          </cell>
          <cell r="H1186" t="str">
            <v>Заказной</v>
          </cell>
          <cell r="I1186" t="str">
            <v>6</v>
          </cell>
          <cell r="J1186" t="str">
            <v>Нет</v>
          </cell>
          <cell r="K1186">
            <v>2282.1799999999998</v>
          </cell>
        </row>
        <row r="1187">
          <cell r="E1187" t="str">
            <v>GD019</v>
          </cell>
          <cell r="F1187" t="str">
            <v>Светильник садово-парковый Gauss Clio столб 14.2*50cm, 170-240V / 50Hz, 1xE27, Max.60W, IP: 54, 1/8</v>
          </cell>
          <cell r="G1187" t="str">
            <v>4630032979768</v>
          </cell>
          <cell r="H1187" t="str">
            <v>Заказной</v>
          </cell>
          <cell r="I1187" t="str">
            <v>8</v>
          </cell>
          <cell r="J1187" t="str">
            <v>Нет</v>
          </cell>
          <cell r="K1187">
            <v>2161.4299999999998</v>
          </cell>
        </row>
        <row r="1188">
          <cell r="E1188" t="str">
            <v>GD020</v>
          </cell>
          <cell r="F1188" t="str">
            <v>Светильник садово-парковый Gauss Clio столб 14.2*80cm, 170-240V / 50Hz, 1xE27, Max.60W, IP: 54, 1/8</v>
          </cell>
          <cell r="G1188" t="str">
            <v>4630032979775</v>
          </cell>
          <cell r="H1188" t="str">
            <v>Заказной</v>
          </cell>
          <cell r="I1188" t="str">
            <v>8</v>
          </cell>
          <cell r="J1188" t="str">
            <v>Нет</v>
          </cell>
          <cell r="K1188">
            <v>2765.18</v>
          </cell>
        </row>
        <row r="1189">
          <cell r="E1189" t="str">
            <v>GD110</v>
          </cell>
          <cell r="F1189" t="str">
            <v>Светильник садово-парковый Gauss LED Electra столб, 10W, 600Lm, 4000K, 134x137x580mm, 170-240V / 50H</v>
          </cell>
          <cell r="G1189" t="str">
            <v>4610122560083</v>
          </cell>
          <cell r="H1189" t="str">
            <v>Заказной</v>
          </cell>
          <cell r="I1189" t="str">
            <v>4</v>
          </cell>
          <cell r="J1189" t="str">
            <v>Нет</v>
          </cell>
          <cell r="K1189">
            <v>2765.18</v>
          </cell>
        </row>
        <row r="1190">
          <cell r="E1190" t="str">
            <v>GD111</v>
          </cell>
          <cell r="F1190" t="str">
            <v>Светильник садово-парковый Gauss LED Electra столб, 10W, 600Lm, 4000K, 134x137x780mm, 170-240V / 50H</v>
          </cell>
          <cell r="G1190" t="str">
            <v>4610122560090</v>
          </cell>
          <cell r="H1190" t="str">
            <v>Заказной</v>
          </cell>
          <cell r="I1190" t="str">
            <v>4</v>
          </cell>
          <cell r="J1190" t="str">
            <v>Нет</v>
          </cell>
          <cell r="K1190">
            <v>2885.93</v>
          </cell>
        </row>
        <row r="1191">
          <cell r="E1191" t="str">
            <v>GD109</v>
          </cell>
          <cell r="F1191" t="str">
            <v>Светильник садово-парковый Gauss LED Electra, 10W, 600Lm, 4000K, 100x109x160mm, 170-240V / 50Hz, IP5</v>
          </cell>
          <cell r="G1191" t="str">
            <v>4610122560076</v>
          </cell>
          <cell r="H1191" t="str">
            <v>Заказной</v>
          </cell>
          <cell r="J1191" t="str">
            <v>Нет</v>
          </cell>
          <cell r="K1191">
            <v>1799.18</v>
          </cell>
        </row>
        <row r="1192">
          <cell r="E1192" t="str">
            <v>GD155</v>
          </cell>
          <cell r="F1192" t="str">
            <v>Светильник садово-парковый Gauss Sonata ландшафтный грунтовой, 1xGU10, 90x70x470mm, 170-240V / 50Hz,</v>
          </cell>
          <cell r="G1192" t="str">
            <v>4630032979904</v>
          </cell>
          <cell r="H1192" t="str">
            <v>Заказной</v>
          </cell>
          <cell r="I1192" t="str">
            <v>8</v>
          </cell>
          <cell r="J1192" t="str">
            <v>Нет</v>
          </cell>
          <cell r="K1192">
            <v>1799.18</v>
          </cell>
        </row>
        <row r="1193">
          <cell r="E1193" t="str">
            <v>GD156</v>
          </cell>
          <cell r="F1193" t="str">
            <v>Светильник садово-парковый Gauss Sonata ландшафтный столб, 1xGU10, 163*110*440mm, 170-240V / 50Hz, M</v>
          </cell>
          <cell r="G1193" t="str">
            <v>4630032979928</v>
          </cell>
          <cell r="H1193" t="str">
            <v>Заказной</v>
          </cell>
          <cell r="I1193" t="str">
            <v>8</v>
          </cell>
          <cell r="J1193" t="str">
            <v>Нет</v>
          </cell>
          <cell r="K1193">
            <v>1919.93</v>
          </cell>
        </row>
        <row r="1194">
          <cell r="E1194" t="str">
            <v>GD157</v>
          </cell>
          <cell r="F1194" t="str">
            <v>Светильник садово-парковый Gauss Sonata ландшафтный столб, 1xGU10, 90x70x470mm, 170-240V / 50Hz, Max</v>
          </cell>
          <cell r="G1194" t="str">
            <v>4630032979935</v>
          </cell>
          <cell r="H1194" t="str">
            <v>Заказной</v>
          </cell>
          <cell r="I1194" t="str">
            <v>6</v>
          </cell>
          <cell r="J1194" t="str">
            <v>Нет</v>
          </cell>
          <cell r="K1194">
            <v>2596.13</v>
          </cell>
        </row>
        <row r="1195">
          <cell r="E1195" t="str">
            <v>GD154</v>
          </cell>
          <cell r="F1195" t="str">
            <v>Светильник садово-парковый Gauss Sonata ландшафтный, 1xGU10, 90x70x475mm, 170-240V / 50Hz, Max.35W,</v>
          </cell>
          <cell r="G1195" t="str">
            <v>4630032979898</v>
          </cell>
          <cell r="H1195" t="str">
            <v>Заказной</v>
          </cell>
          <cell r="I1195" t="str">
            <v>8</v>
          </cell>
          <cell r="J1195" t="str">
            <v>Нет</v>
          </cell>
          <cell r="K1195">
            <v>1871.63</v>
          </cell>
        </row>
        <row r="1196">
          <cell r="E1196" t="str">
            <v>GD023</v>
          </cell>
          <cell r="F1196" t="str">
            <v>Светильник садово-парковый Gauss Vega столб 10.5*50cm, 170-240V / 50Hz, 1xE27, Max.60W, IP: 54, 1/10</v>
          </cell>
          <cell r="G1196" t="str">
            <v>4630032979805</v>
          </cell>
          <cell r="H1196" t="str">
            <v>Заказной</v>
          </cell>
          <cell r="I1196" t="str">
            <v>10</v>
          </cell>
          <cell r="J1196" t="str">
            <v>Нет</v>
          </cell>
          <cell r="K1196">
            <v>2040.68</v>
          </cell>
        </row>
        <row r="1197">
          <cell r="E1197" t="str">
            <v>GD024</v>
          </cell>
          <cell r="F1197" t="str">
            <v>Светильник садово-парковый Gauss Vega столб 10.5*80cm, 170-240V / 50Hz, 1xE27, Max.60W, IP: 54, 1/10</v>
          </cell>
          <cell r="G1197" t="str">
            <v>4630032979812</v>
          </cell>
          <cell r="H1197" t="str">
            <v>Заказной</v>
          </cell>
          <cell r="I1197" t="str">
            <v>9</v>
          </cell>
          <cell r="J1197" t="str">
            <v>Нет</v>
          </cell>
          <cell r="K1197">
            <v>2161.4299999999998</v>
          </cell>
        </row>
        <row r="1200">
          <cell r="E1200" t="str">
            <v>629534100</v>
          </cell>
          <cell r="F1200" t="str">
            <v>Светильник уличный Gauss Avenue 100W 10000lm 3000K 190-250V IP65 420*160*57мм черн КСС "Ш" LED 1/10</v>
          </cell>
          <cell r="G1200" t="str">
            <v>4627194714931</v>
          </cell>
          <cell r="H1200" t="str">
            <v>Заказной</v>
          </cell>
          <cell r="I1200" t="str">
            <v>10</v>
          </cell>
          <cell r="J1200" t="str">
            <v>Нет</v>
          </cell>
          <cell r="K1200">
            <v>2131.85</v>
          </cell>
        </row>
        <row r="1201">
          <cell r="E1201" t="str">
            <v>629536300</v>
          </cell>
          <cell r="F1201" t="str">
            <v>Светильник уличный Gauss Avenue 100W 10000lm 5000K 190-250V IP65 420*160*57мм черн КСС "Д" LED 1/10</v>
          </cell>
          <cell r="G1201" t="str">
            <v>4627189154377</v>
          </cell>
          <cell r="H1201" t="str">
            <v>Заказной</v>
          </cell>
          <cell r="I1201" t="str">
            <v>10</v>
          </cell>
          <cell r="J1201" t="str">
            <v>Нет</v>
          </cell>
          <cell r="K1201">
            <v>2716.88</v>
          </cell>
        </row>
        <row r="1202">
          <cell r="E1202" t="str">
            <v>629534300</v>
          </cell>
          <cell r="F1202" t="str">
            <v>Светильник уличный Gauss Avenue 100W 10000lm 5000K 190-250V IP65 420*160*57мм черн КСС "Ш" LED 1/10</v>
          </cell>
          <cell r="G1202" t="str">
            <v>4627186353780</v>
          </cell>
          <cell r="H1202" t="str">
            <v>Заказной</v>
          </cell>
          <cell r="I1202" t="str">
            <v>10</v>
          </cell>
          <cell r="J1202" t="str">
            <v>Нет</v>
          </cell>
          <cell r="K1202">
            <v>3199.88</v>
          </cell>
        </row>
        <row r="1203">
          <cell r="E1203" t="str">
            <v>629534120</v>
          </cell>
          <cell r="F1203" t="str">
            <v>Светильник уличный Gauss Avenue 120W 11000lm 3000K 190-250V IP65 546*170*67мм черный КСС "Ш" LED 1/5</v>
          </cell>
          <cell r="G1203" t="str">
            <v>4627194714948</v>
          </cell>
          <cell r="H1203" t="str">
            <v>Заказной</v>
          </cell>
          <cell r="I1203" t="str">
            <v>5</v>
          </cell>
          <cell r="J1203" t="str">
            <v>Нет</v>
          </cell>
          <cell r="K1203">
            <v>3368.93</v>
          </cell>
        </row>
        <row r="1204">
          <cell r="E1204" t="str">
            <v>629536320</v>
          </cell>
          <cell r="F1204" t="str">
            <v>Светильник уличный Gauss Avenue 120W 11000lm 5000K 190-250V IP65 546*170*67мм черный КСС "Д" LED 1/5</v>
          </cell>
          <cell r="G1204" t="str">
            <v>4627189154384</v>
          </cell>
          <cell r="H1204" t="str">
            <v>Заказной</v>
          </cell>
          <cell r="I1204" t="str">
            <v>5</v>
          </cell>
          <cell r="J1204" t="str">
            <v>Нет</v>
          </cell>
          <cell r="K1204">
            <v>4528.13</v>
          </cell>
        </row>
        <row r="1205">
          <cell r="E1205" t="str">
            <v>629534320</v>
          </cell>
          <cell r="F1205" t="str">
            <v>Светильник уличный Gauss Avenue 120W 11000lm 5000K 190-250V IP65 546*170*67мм черный КСС "Ш" LED 1/5</v>
          </cell>
          <cell r="G1205" t="str">
            <v>4627186353797</v>
          </cell>
          <cell r="H1205" t="str">
            <v>Заказной</v>
          </cell>
          <cell r="I1205" t="str">
            <v>5</v>
          </cell>
          <cell r="J1205" t="str">
            <v>Нет</v>
          </cell>
          <cell r="K1205">
            <v>4455.68</v>
          </cell>
        </row>
        <row r="1206">
          <cell r="E1206" t="str">
            <v>629534130</v>
          </cell>
          <cell r="F1206" t="str">
            <v>Светильник уличный Gauss Avenue 30W 3000lm 3000K 190-250V IP65 316*130*57мм черный КСС "Ш" LED 1/20</v>
          </cell>
          <cell r="G1206" t="str">
            <v>4627194714900</v>
          </cell>
          <cell r="H1206" t="str">
            <v>Заказной</v>
          </cell>
          <cell r="J1206" t="str">
            <v>Нет</v>
          </cell>
          <cell r="K1206">
            <v>1254.5899999999999</v>
          </cell>
        </row>
        <row r="1207">
          <cell r="E1207" t="str">
            <v>629534330</v>
          </cell>
          <cell r="F1207" t="str">
            <v>Светильник уличный Gauss Avenue 30W 3000lm 5000K 190-250V IP65 316*130*57мм черный КСС "Ш" LED 1/20</v>
          </cell>
          <cell r="G1207" t="str">
            <v>4627186353759</v>
          </cell>
          <cell r="H1207" t="str">
            <v>Заказной</v>
          </cell>
          <cell r="J1207" t="str">
            <v>Нет</v>
          </cell>
          <cell r="K1207">
            <v>1520.24</v>
          </cell>
        </row>
        <row r="1208">
          <cell r="E1208" t="str">
            <v>629534150</v>
          </cell>
          <cell r="F1208" t="str">
            <v>Светильник уличный Gauss Avenue 50W 5000lm 3000K 190-250V IP65 355*155*57мм черный КСС "Ш" LED 1/10</v>
          </cell>
          <cell r="G1208" t="str">
            <v>4627194714917</v>
          </cell>
          <cell r="H1208" t="str">
            <v>Заказной</v>
          </cell>
          <cell r="I1208" t="str">
            <v>10</v>
          </cell>
          <cell r="J1208" t="str">
            <v>Нет</v>
          </cell>
          <cell r="K1208">
            <v>1322.21</v>
          </cell>
        </row>
        <row r="1209">
          <cell r="E1209" t="str">
            <v>629536350</v>
          </cell>
          <cell r="F1209" t="str">
            <v>Светильник уличный Gauss Avenue 50W 5000lm 5000K 190-250V IP65 355*155*57мм черный КСС "Д" LED 1/10</v>
          </cell>
          <cell r="G1209" t="str">
            <v>4627189154353</v>
          </cell>
          <cell r="H1209" t="str">
            <v>Заказной</v>
          </cell>
          <cell r="I1209" t="str">
            <v>10</v>
          </cell>
          <cell r="J1209" t="str">
            <v>Нет</v>
          </cell>
          <cell r="K1209">
            <v>2161.4299999999998</v>
          </cell>
        </row>
        <row r="1210">
          <cell r="E1210" t="str">
            <v>629534350</v>
          </cell>
          <cell r="F1210" t="str">
            <v>Светильник уличный Gauss Avenue 50W 5000lm 5000K 190-250V IP65 355*155*57мм черный КСС "Ш" LED 1/10</v>
          </cell>
          <cell r="G1210" t="str">
            <v>4627186353766</v>
          </cell>
          <cell r="H1210" t="str">
            <v>Заказной</v>
          </cell>
          <cell r="I1210" t="str">
            <v>10</v>
          </cell>
          <cell r="J1210" t="str">
            <v>Нет</v>
          </cell>
          <cell r="K1210">
            <v>1992.38</v>
          </cell>
        </row>
        <row r="1211">
          <cell r="E1211" t="str">
            <v>629534180</v>
          </cell>
          <cell r="F1211" t="str">
            <v>Светильник уличный Gauss Avenue 80W 8000lm 3000K 190-250V IP65 420*160*57мм черный КСС "Ш" LED 1/10</v>
          </cell>
          <cell r="G1211" t="str">
            <v>4627194714924</v>
          </cell>
          <cell r="H1211" t="str">
            <v>Заказной</v>
          </cell>
          <cell r="I1211" t="str">
            <v>10</v>
          </cell>
          <cell r="J1211" t="str">
            <v>Нет</v>
          </cell>
          <cell r="K1211">
            <v>1750.88</v>
          </cell>
        </row>
        <row r="1212">
          <cell r="E1212" t="str">
            <v>629536380</v>
          </cell>
          <cell r="F1212" t="str">
            <v>Светильник уличный Gauss Avenue 80W 8000lm 5000K 190-250V IP65 420*160*57мм черный КСС "Д" LED 1/10</v>
          </cell>
          <cell r="G1212" t="str">
            <v>4627189154360</v>
          </cell>
          <cell r="H1212" t="str">
            <v>Заказной</v>
          </cell>
          <cell r="I1212" t="str">
            <v>10</v>
          </cell>
          <cell r="J1212" t="str">
            <v>Нет</v>
          </cell>
          <cell r="K1212">
            <v>2402.9299999999998</v>
          </cell>
        </row>
        <row r="1213">
          <cell r="E1213" t="str">
            <v>629534380</v>
          </cell>
          <cell r="F1213" t="str">
            <v>Светильник уличный Gauss Avenue 80W 8000lm 5000K 190-250V IP65 420*160*57мм черный КСС "Ш" LED 1/10</v>
          </cell>
          <cell r="G1213" t="str">
            <v>4627186353773</v>
          </cell>
          <cell r="H1213" t="str">
            <v>Заказной</v>
          </cell>
          <cell r="I1213" t="str">
            <v>10</v>
          </cell>
          <cell r="J1213" t="str">
            <v>Нет</v>
          </cell>
          <cell r="K1213">
            <v>2282.1799999999998</v>
          </cell>
        </row>
        <row r="1214">
          <cell r="E1214" t="str">
            <v>629535300</v>
          </cell>
          <cell r="G1214" t="str">
            <v>4627186354008</v>
          </cell>
          <cell r="H1214" t="str">
            <v>Заказной</v>
          </cell>
          <cell r="I1214" t="str">
            <v>4</v>
          </cell>
          <cell r="J1214" t="str">
            <v>Нет</v>
          </cell>
          <cell r="K1214">
            <v>4528.13</v>
          </cell>
        </row>
        <row r="1215">
          <cell r="E1215" t="str">
            <v>629535320</v>
          </cell>
          <cell r="G1215" t="str">
            <v>4627186354015</v>
          </cell>
          <cell r="H1215" t="str">
            <v>Заказной</v>
          </cell>
          <cell r="I1215" t="str">
            <v>2</v>
          </cell>
          <cell r="J1215" t="str">
            <v>Нет</v>
          </cell>
          <cell r="K1215">
            <v>5131.88</v>
          </cell>
        </row>
        <row r="1216">
          <cell r="E1216" t="str">
            <v>629535315</v>
          </cell>
          <cell r="F1216" t="str">
            <v>Светильник уличный Gauss Qplus 150W 18000lm 5000K 120-260V IP65 535*260*64мм черный КСС "Ш" LED 1/2</v>
          </cell>
          <cell r="G1216" t="str">
            <v>4627186354022</v>
          </cell>
          <cell r="H1216" t="str">
            <v>Заказной</v>
          </cell>
          <cell r="I1216" t="str">
            <v>2</v>
          </cell>
          <cell r="J1216" t="str">
            <v>Нет</v>
          </cell>
          <cell r="K1216">
            <v>5977.13</v>
          </cell>
        </row>
        <row r="1217">
          <cell r="E1217" t="str">
            <v>629535330</v>
          </cell>
          <cell r="G1217" t="str">
            <v>4627186353971</v>
          </cell>
          <cell r="H1217" t="str">
            <v>Заказной</v>
          </cell>
          <cell r="I1217" t="str">
            <v>6</v>
          </cell>
          <cell r="J1217" t="str">
            <v>Нет</v>
          </cell>
          <cell r="K1217">
            <v>2040.68</v>
          </cell>
        </row>
        <row r="1218">
          <cell r="E1218" t="str">
            <v>629535350</v>
          </cell>
          <cell r="G1218" t="str">
            <v>4627186353988</v>
          </cell>
          <cell r="H1218" t="str">
            <v>Заказной</v>
          </cell>
          <cell r="I1218" t="str">
            <v>6</v>
          </cell>
          <cell r="J1218" t="str">
            <v>Нет</v>
          </cell>
          <cell r="K1218">
            <v>2596.13</v>
          </cell>
        </row>
        <row r="1219">
          <cell r="E1219" t="str">
            <v>629535380</v>
          </cell>
          <cell r="G1219" t="str">
            <v>4627186353995</v>
          </cell>
          <cell r="H1219" t="str">
            <v>Заказной</v>
          </cell>
          <cell r="I1219" t="str">
            <v>4</v>
          </cell>
          <cell r="J1219" t="str">
            <v>Нет</v>
          </cell>
          <cell r="K1219">
            <v>3851.93</v>
          </cell>
        </row>
        <row r="1223">
          <cell r="E1223" t="str">
            <v>HL070</v>
          </cell>
          <cell r="F1223" t="str">
            <v>Гирлянда светодиодная "Белт Лайт" Gauss серия Holiday для сменных ламп Е27, 10 ламп, 7,7 м, IP65, че</v>
          </cell>
          <cell r="G1223" t="str">
            <v>4610122563541</v>
          </cell>
          <cell r="H1223" t="str">
            <v>Заказной</v>
          </cell>
          <cell r="I1223" t="str">
            <v>5</v>
          </cell>
          <cell r="J1223" t="str">
            <v>Нет</v>
          </cell>
          <cell r="K1223">
            <v>1563.71</v>
          </cell>
        </row>
        <row r="1224">
          <cell r="E1224" t="str">
            <v>HL062</v>
          </cell>
          <cell r="F1224" t="str">
            <v>Гирлянда светодиодная "Белт Лайт" Gauss серия Holiday, 10 ламп, 7,7 м, IP44, белый, 1/6</v>
          </cell>
          <cell r="G1224" t="str">
            <v>4610122563503</v>
          </cell>
          <cell r="H1224" t="str">
            <v>Заказной</v>
          </cell>
          <cell r="I1224" t="str">
            <v>6</v>
          </cell>
          <cell r="J1224" t="str">
            <v>Нет</v>
          </cell>
          <cell r="K1224">
            <v>1314.97</v>
          </cell>
        </row>
        <row r="1225">
          <cell r="E1225" t="str">
            <v>HL065</v>
          </cell>
          <cell r="F1225" t="str">
            <v>Гирлянда светодиодная "Белт Лайт" Gauss серия Holiday, 10 ламп, 7,7 м, IP44, жёлтый, 1/6</v>
          </cell>
          <cell r="G1225" t="str">
            <v>4610122563534</v>
          </cell>
          <cell r="H1225" t="str">
            <v>Заказной</v>
          </cell>
          <cell r="I1225" t="str">
            <v>6</v>
          </cell>
          <cell r="J1225" t="str">
            <v>Нет</v>
          </cell>
          <cell r="K1225">
            <v>1314.97</v>
          </cell>
        </row>
        <row r="1226">
          <cell r="E1226" t="str">
            <v>HL061</v>
          </cell>
          <cell r="F1226" t="str">
            <v>Гирлянда светодиодная "Белт Лайт" Gauss серия Holiday, 10 ламп, 7,7 м, IP44, зеленый, 1/6</v>
          </cell>
          <cell r="G1226" t="str">
            <v>4610122563497</v>
          </cell>
          <cell r="H1226" t="str">
            <v>Заказной</v>
          </cell>
          <cell r="I1226" t="str">
            <v>6</v>
          </cell>
          <cell r="J1226" t="str">
            <v>Нет</v>
          </cell>
          <cell r="K1226">
            <v>1314.97</v>
          </cell>
        </row>
        <row r="1227">
          <cell r="E1227" t="str">
            <v>HL060</v>
          </cell>
          <cell r="F1227" t="str">
            <v>Гирлянда светодиодная "Белт Лайт" Gauss серия Holiday, 10 ламп, 7,7 м, IP44, мультицвет, 1/6</v>
          </cell>
          <cell r="G1227" t="str">
            <v>4610122563473</v>
          </cell>
          <cell r="H1227" t="str">
            <v>Заказной</v>
          </cell>
          <cell r="I1227" t="str">
            <v>6</v>
          </cell>
          <cell r="J1227" t="str">
            <v>Нет</v>
          </cell>
          <cell r="K1227">
            <v>1628.92</v>
          </cell>
        </row>
        <row r="1228">
          <cell r="E1228" t="str">
            <v>HL063</v>
          </cell>
          <cell r="F1228" t="str">
            <v>Гирлянда светодиодная "Белт Лайт" Gauss серия Holiday, 10 ламп, 7,7 м, IP44, синий, 1/6</v>
          </cell>
          <cell r="G1228" t="str">
            <v>4610122563510</v>
          </cell>
          <cell r="H1228" t="str">
            <v>Заказной</v>
          </cell>
          <cell r="I1228" t="str">
            <v>6</v>
          </cell>
          <cell r="J1228" t="str">
            <v>Нет</v>
          </cell>
          <cell r="K1228">
            <v>1314.97</v>
          </cell>
        </row>
        <row r="1229">
          <cell r="E1229" t="str">
            <v>HL064</v>
          </cell>
          <cell r="F1229" t="str">
            <v>Гирлянда светодиодная "Белт Лайт" Gauss серия Holiday,10 ламп, 7,7 м, IP44,  красный, 1/6</v>
          </cell>
          <cell r="G1229" t="str">
            <v>4610122563527</v>
          </cell>
          <cell r="H1229" t="str">
            <v>Заказной</v>
          </cell>
          <cell r="I1229" t="str">
            <v>6</v>
          </cell>
          <cell r="J1229" t="str">
            <v>Нет</v>
          </cell>
          <cell r="K1229">
            <v>1314.97</v>
          </cell>
        </row>
        <row r="1230">
          <cell r="E1230" t="str">
            <v>HL093</v>
          </cell>
          <cell r="F1230" t="str">
            <v>Проектор светодиодный "4 картинки" Gauss серия Holiday, анимированные картинки Дед Мороз, Рождествен</v>
          </cell>
          <cell r="G1230" t="str">
            <v>4610122563626</v>
          </cell>
          <cell r="H1230" t="str">
            <v>Заказной</v>
          </cell>
          <cell r="J1230" t="str">
            <v>Нет</v>
          </cell>
          <cell r="K1230">
            <v>1568.54</v>
          </cell>
        </row>
        <row r="1231">
          <cell r="E1231" t="str">
            <v>HL090</v>
          </cell>
          <cell r="F1231" t="str">
            <v>Проектор светодиодный "Дед Мороз" Gauss серия Holiday, анимированная картинка, IP44, 1/30</v>
          </cell>
          <cell r="G1231" t="str">
            <v>4610122563596</v>
          </cell>
          <cell r="H1231" t="str">
            <v>Заказной</v>
          </cell>
          <cell r="J1231" t="str">
            <v>Нет</v>
          </cell>
          <cell r="K1231">
            <v>1314.97</v>
          </cell>
        </row>
        <row r="1233">
          <cell r="E1233" t="str">
            <v>GS033</v>
          </cell>
          <cell r="F1233" t="str">
            <v>Гирлянда садовая на солнечной батарее 10 LED ламп  Большие Шары Белый свет Gauss Solar, 1/12</v>
          </cell>
          <cell r="H1233" t="str">
            <v>Заказной</v>
          </cell>
          <cell r="I1233" t="str">
            <v>1</v>
          </cell>
          <cell r="J1233" t="str">
            <v>Нет</v>
          </cell>
          <cell r="K1233">
            <v>1290.82</v>
          </cell>
        </row>
        <row r="1234">
          <cell r="E1234" t="str">
            <v>GS035</v>
          </cell>
          <cell r="F1234" t="str">
            <v>Гирлянда садовая на солнечной батарее 10 LED ламп Большие Шары, мультицвет Gauss Solar, 1/8</v>
          </cell>
          <cell r="H1234" t="str">
            <v>Заказной</v>
          </cell>
          <cell r="I1234" t="str">
            <v>1</v>
          </cell>
          <cell r="J1234" t="str">
            <v>Нет</v>
          </cell>
          <cell r="K1234">
            <v>1206.29</v>
          </cell>
        </row>
        <row r="1235">
          <cell r="E1235" t="str">
            <v>GS034</v>
          </cell>
          <cell r="F1235" t="str">
            <v>Гирлянда садовая на солнечной батарее 20 LED ламп Большие Шары Белый свет Gauss Solar, 1/6</v>
          </cell>
          <cell r="H1235" t="str">
            <v>Заказной</v>
          </cell>
          <cell r="I1235" t="str">
            <v>1</v>
          </cell>
          <cell r="J1235" t="str">
            <v>Нет</v>
          </cell>
          <cell r="K1235">
            <v>1799.18</v>
          </cell>
        </row>
        <row r="1236">
          <cell r="E1236" t="str">
            <v>GS032</v>
          </cell>
          <cell r="F1236" t="str">
            <v>Гирлянда садовая на солнечной батарее 30 LED ламп Шары Белый свет Gauss Solar, 1/24</v>
          </cell>
          <cell r="H1236" t="str">
            <v>Заказной</v>
          </cell>
          <cell r="I1236" t="str">
            <v>1</v>
          </cell>
          <cell r="J1236" t="str">
            <v>Нет</v>
          </cell>
          <cell r="K1236">
            <v>1104.8599999999999</v>
          </cell>
        </row>
        <row r="1237">
          <cell r="E1237" t="str">
            <v>HL001</v>
          </cell>
          <cell r="F1237" t="str">
            <v>Светильник декоративная фигурка светодиодная "Дед Мороз" Gauss серия Holiday  0,1W, два цвета, 1/100</v>
          </cell>
          <cell r="G1237" t="str">
            <v>4630032977825</v>
          </cell>
          <cell r="H1237" t="str">
            <v>Заказной</v>
          </cell>
          <cell r="J1237" t="str">
            <v>Нет</v>
          </cell>
          <cell r="K1237">
            <v>126.67</v>
          </cell>
        </row>
        <row r="1238">
          <cell r="E1238" t="str">
            <v>HL011</v>
          </cell>
          <cell r="F1238" t="str">
            <v>Светильник новогодний Gauss Holiday " Волшебные конфеты", IP44 мультицвет LED 1/8</v>
          </cell>
          <cell r="G1238" t="str">
            <v>4610122563909</v>
          </cell>
          <cell r="H1238" t="str">
            <v>Заказной</v>
          </cell>
          <cell r="I1238" t="str">
            <v>8</v>
          </cell>
          <cell r="J1238" t="str">
            <v>Нет</v>
          </cell>
          <cell r="K1238">
            <v>1194.22</v>
          </cell>
        </row>
        <row r="1239">
          <cell r="E1239" t="str">
            <v>HL020</v>
          </cell>
          <cell r="F1239" t="str">
            <v>Светильник светодиодный "Новогодняя горка" Gauss серия Holiday, 7 LED свечей, 0,1W*7, тёплый свет, д</v>
          </cell>
          <cell r="G1239" t="str">
            <v>4630032977856</v>
          </cell>
          <cell r="H1239" t="str">
            <v>Заказной</v>
          </cell>
          <cell r="J1239" t="str">
            <v>Нет</v>
          </cell>
          <cell r="K1239">
            <v>1085.54</v>
          </cell>
        </row>
        <row r="1240">
          <cell r="E1240" t="str">
            <v>HL031</v>
          </cell>
          <cell r="F1240" t="str">
            <v>Фонарь новогодний светодиодный "Олененок" Gauss серия Holiday, 0,1W, тёплый свет,  бронзовый, батаре</v>
          </cell>
          <cell r="G1240" t="str">
            <v>4630032977863</v>
          </cell>
          <cell r="H1240" t="str">
            <v>Заказной</v>
          </cell>
          <cell r="J1240" t="str">
            <v>Нет</v>
          </cell>
          <cell r="K1240">
            <v>259.61</v>
          </cell>
        </row>
        <row r="1241">
          <cell r="E1241" t="str">
            <v>HL030</v>
          </cell>
          <cell r="F1241" t="str">
            <v>Фонарь новогодний светодиодный "Снеговик" Gauss серия Holiday, 0,1W, тёплый свет, белый, батарейки в</v>
          </cell>
          <cell r="G1241" t="str">
            <v>4630032977849</v>
          </cell>
          <cell r="H1241" t="str">
            <v>Заказной</v>
          </cell>
          <cell r="J1241" t="str">
            <v>Нет</v>
          </cell>
          <cell r="K1241">
            <v>259.61</v>
          </cell>
        </row>
        <row r="1244">
          <cell r="E1244" t="str">
            <v>202003100</v>
          </cell>
          <cell r="F1244" t="str">
            <v>Блок питания LED STRIP PS 100W 12V 1/60</v>
          </cell>
          <cell r="G1244" t="str">
            <v>4620747867238</v>
          </cell>
          <cell r="H1244" t="str">
            <v>Заказной</v>
          </cell>
          <cell r="J1244" t="str">
            <v>Нет</v>
          </cell>
          <cell r="K1244">
            <v>747.44</v>
          </cell>
        </row>
        <row r="1245">
          <cell r="E1245" t="str">
            <v>202001150</v>
          </cell>
          <cell r="F1245" t="str">
            <v>Блок питания LED STRIP PS 150W 12V -  ультратонкий 1/36</v>
          </cell>
          <cell r="G1245" t="str">
            <v>4630032978938</v>
          </cell>
          <cell r="H1245" t="str">
            <v>Заказной</v>
          </cell>
          <cell r="J1245" t="str">
            <v>Нет</v>
          </cell>
          <cell r="K1245">
            <v>916.49</v>
          </cell>
        </row>
        <row r="1246">
          <cell r="E1246" t="str">
            <v>202003150</v>
          </cell>
          <cell r="F1246" t="str">
            <v>Блок питания LED STRIP PS 150W 12V 1/50</v>
          </cell>
          <cell r="G1246" t="str">
            <v>4620747867245</v>
          </cell>
          <cell r="H1246" t="str">
            <v>Заказной</v>
          </cell>
          <cell r="J1246" t="str">
            <v>Нет</v>
          </cell>
          <cell r="K1246">
            <v>875.44</v>
          </cell>
        </row>
        <row r="1247">
          <cell r="E1247" t="str">
            <v>202003015</v>
          </cell>
          <cell r="F1247" t="str">
            <v>Блок питания LED STRIP PS 15W 12V 1/200</v>
          </cell>
          <cell r="G1247" t="str">
            <v>4620747868747</v>
          </cell>
          <cell r="H1247" t="str">
            <v>Заказной</v>
          </cell>
          <cell r="J1247" t="str">
            <v>Нет</v>
          </cell>
          <cell r="K1247">
            <v>336.89</v>
          </cell>
        </row>
        <row r="1248">
          <cell r="E1248" t="str">
            <v>202003250</v>
          </cell>
          <cell r="F1248" t="str">
            <v>Блок питания LED STRIP PS 250W 12V 1/36</v>
          </cell>
          <cell r="G1248" t="str">
            <v>4620747867252</v>
          </cell>
          <cell r="H1248" t="str">
            <v>Заказной</v>
          </cell>
          <cell r="J1248" t="str">
            <v>Нет</v>
          </cell>
          <cell r="K1248">
            <v>1104.8599999999999</v>
          </cell>
        </row>
        <row r="1249">
          <cell r="E1249" t="str">
            <v>202003030</v>
          </cell>
          <cell r="F1249" t="str">
            <v>Блок питания LED STRIP PS 30W 12V 1/140</v>
          </cell>
          <cell r="G1249" t="str">
            <v>4620747867207</v>
          </cell>
          <cell r="H1249" t="str">
            <v>Заказной</v>
          </cell>
          <cell r="J1249" t="str">
            <v>Нет</v>
          </cell>
          <cell r="K1249">
            <v>361.04</v>
          </cell>
        </row>
        <row r="1250">
          <cell r="E1250" t="str">
            <v>202003400</v>
          </cell>
          <cell r="F1250" t="str">
            <v>Блок питания LED STRIP PS 400W 12V 1/36</v>
          </cell>
          <cell r="G1250" t="str">
            <v>4620747867306</v>
          </cell>
          <cell r="H1250" t="str">
            <v>Заказной</v>
          </cell>
          <cell r="J1250" t="str">
            <v>Нет</v>
          </cell>
          <cell r="K1250">
            <v>1447.79</v>
          </cell>
        </row>
        <row r="1251">
          <cell r="E1251" t="str">
            <v>202003040</v>
          </cell>
          <cell r="F1251" t="str">
            <v>Блок питания LED STRIP PS 40W 12V 1/72</v>
          </cell>
          <cell r="G1251" t="str">
            <v>4620747867214</v>
          </cell>
          <cell r="H1251" t="str">
            <v>Заказной</v>
          </cell>
          <cell r="J1251" t="str">
            <v>Нет</v>
          </cell>
          <cell r="K1251">
            <v>481.79</v>
          </cell>
        </row>
        <row r="1252">
          <cell r="E1252" t="str">
            <v>202001060</v>
          </cell>
          <cell r="F1252" t="str">
            <v>Блок питания LED STRIP PS 60W 12V - ультратонкий 1/72</v>
          </cell>
          <cell r="G1252" t="str">
            <v>4630032978921</v>
          </cell>
          <cell r="H1252" t="str">
            <v>Заказной</v>
          </cell>
          <cell r="J1252" t="str">
            <v>Нет</v>
          </cell>
          <cell r="K1252">
            <v>759.52</v>
          </cell>
        </row>
        <row r="1253">
          <cell r="E1253" t="str">
            <v>202003060</v>
          </cell>
          <cell r="F1253" t="str">
            <v>Блок питания LED STRIP PS 60W 12V 1/120</v>
          </cell>
          <cell r="G1253" t="str">
            <v>4620747867221</v>
          </cell>
          <cell r="H1253" t="str">
            <v>Заказной</v>
          </cell>
          <cell r="J1253" t="str">
            <v>Нет</v>
          </cell>
          <cell r="K1253">
            <v>518.02</v>
          </cell>
        </row>
        <row r="1254">
          <cell r="E1254" t="str">
            <v>202023100</v>
          </cell>
          <cell r="F1254" t="str">
            <v>Блок питания для светодиодной ленты пылевлагозащищенный 100W 12V IP66 1/15</v>
          </cell>
          <cell r="G1254" t="str">
            <v>4620747867337</v>
          </cell>
          <cell r="H1254" t="str">
            <v>Заказной</v>
          </cell>
          <cell r="J1254" t="str">
            <v>Нет</v>
          </cell>
          <cell r="K1254">
            <v>1799.18</v>
          </cell>
        </row>
        <row r="1255">
          <cell r="E1255" t="str">
            <v>202023150</v>
          </cell>
          <cell r="F1255" t="str">
            <v>Блок питания для светодиодной ленты пылевлагозащищенный 150W 12V IP66 1/15</v>
          </cell>
          <cell r="G1255" t="str">
            <v>4620747867344</v>
          </cell>
          <cell r="H1255" t="str">
            <v>Заказной</v>
          </cell>
          <cell r="J1255" t="str">
            <v>Нет</v>
          </cell>
          <cell r="K1255">
            <v>2282.1799999999998</v>
          </cell>
        </row>
        <row r="1256">
          <cell r="E1256" t="str">
            <v>202023015</v>
          </cell>
          <cell r="F1256" t="str">
            <v>Блок питания для светодиодной ленты пылевлагозащищенный 15W 12V IP66 1/100</v>
          </cell>
          <cell r="G1256" t="str">
            <v>4620747868754</v>
          </cell>
          <cell r="H1256" t="str">
            <v>Заказной</v>
          </cell>
          <cell r="J1256" t="str">
            <v>Нет</v>
          </cell>
          <cell r="K1256">
            <v>501.11</v>
          </cell>
        </row>
        <row r="1257">
          <cell r="E1257" t="str">
            <v>202023200</v>
          </cell>
          <cell r="F1257" t="str">
            <v>Блок питания для светодиодной ленты пылевлагозащищенный 200W 12V IP66 1/5</v>
          </cell>
          <cell r="G1257" t="str">
            <v>4620747867351</v>
          </cell>
          <cell r="H1257" t="str">
            <v>Заказной</v>
          </cell>
          <cell r="I1257" t="str">
            <v>5</v>
          </cell>
          <cell r="J1257" t="str">
            <v>Нет</v>
          </cell>
          <cell r="K1257">
            <v>3006.68</v>
          </cell>
        </row>
        <row r="1258">
          <cell r="E1258" t="str">
            <v>202023030</v>
          </cell>
          <cell r="F1258" t="str">
            <v>Блок питания для светодиодной ленты пылевлагозащищенный 30W 12V IP66 1/50</v>
          </cell>
          <cell r="G1258" t="str">
            <v>4620747867313</v>
          </cell>
          <cell r="H1258" t="str">
            <v>Заказной</v>
          </cell>
          <cell r="J1258" t="str">
            <v>Нет</v>
          </cell>
          <cell r="K1258">
            <v>578.39</v>
          </cell>
        </row>
        <row r="1259">
          <cell r="E1259" t="str">
            <v>202023040</v>
          </cell>
          <cell r="F1259" t="str">
            <v>Блок питания для светодиодной ленты пылевлагозащищенный 40W 12V IP66 1/50</v>
          </cell>
          <cell r="G1259" t="str">
            <v>4620747867573</v>
          </cell>
          <cell r="H1259" t="str">
            <v>Заказной</v>
          </cell>
          <cell r="J1259" t="str">
            <v>Нет</v>
          </cell>
          <cell r="K1259">
            <v>711.22</v>
          </cell>
        </row>
        <row r="1260">
          <cell r="E1260" t="str">
            <v>202023060</v>
          </cell>
          <cell r="F1260" t="str">
            <v>Блок питания для светодиодной ленты пылевлагозащищенный 60W 12V IP66 1/20</v>
          </cell>
          <cell r="G1260" t="str">
            <v>4620747867320</v>
          </cell>
          <cell r="H1260" t="str">
            <v>Заказной</v>
          </cell>
          <cell r="J1260" t="str">
            <v>Нет</v>
          </cell>
          <cell r="K1260">
            <v>1201.46</v>
          </cell>
        </row>
        <row r="1261">
          <cell r="E1261" t="str">
            <v>PC209200000</v>
          </cell>
          <cell r="F1261" t="str">
            <v>Коннектор для светодиодной ленты RGB, 1/2000</v>
          </cell>
          <cell r="H1261" t="str">
            <v>Заказной</v>
          </cell>
          <cell r="I1261" t="str">
            <v>5</v>
          </cell>
          <cell r="J1261" t="str">
            <v>Нет</v>
          </cell>
          <cell r="K1261">
            <v>53.88</v>
          </cell>
        </row>
        <row r="1262">
          <cell r="E1262" t="str">
            <v>251200000</v>
          </cell>
          <cell r="F1262" t="str">
            <v>Коннектор для светодиодной ленты с возможностью изгиба 5050 и 2835/120SMD 3 шт. в упак.</v>
          </cell>
          <cell r="H1262" t="str">
            <v>Заказной</v>
          </cell>
          <cell r="I1262" t="str">
            <v>3</v>
          </cell>
          <cell r="J1262" t="str">
            <v>Нет</v>
          </cell>
          <cell r="K1262">
            <v>62.38</v>
          </cell>
        </row>
        <row r="1263">
          <cell r="E1263" t="str">
            <v>201013288</v>
          </cell>
          <cell r="F1263" t="str">
            <v>Контроллер для RGB 288W 24А с сенсорным пультом управления цветом (белый)</v>
          </cell>
          <cell r="G1263" t="str">
            <v>4627107647523</v>
          </cell>
          <cell r="H1263" t="str">
            <v>Заказной</v>
          </cell>
          <cell r="J1263" t="str">
            <v>Нет</v>
          </cell>
          <cell r="K1263">
            <v>1551.64</v>
          </cell>
        </row>
        <row r="1264">
          <cell r="E1264" t="str">
            <v>201113288</v>
          </cell>
          <cell r="F1264" t="str">
            <v>Контроллер для RGB 288W 24А с сенсорным пультом управления цветом (черный)</v>
          </cell>
          <cell r="G1264" t="str">
            <v>4627123500819</v>
          </cell>
          <cell r="H1264" t="str">
            <v>Заказной</v>
          </cell>
          <cell r="J1264" t="str">
            <v>Нет</v>
          </cell>
          <cell r="K1264">
            <v>1551.64</v>
          </cell>
        </row>
        <row r="1265">
          <cell r="E1265" t="str">
            <v>355000110</v>
          </cell>
          <cell r="F1265" t="str">
            <v>Лента Gauss LED Elementary 2835/120-SMD 9.6W 12V DC теплый белый IP20 (ZIP bag 5m)</v>
          </cell>
          <cell r="G1265" t="str">
            <v>4627146094715</v>
          </cell>
          <cell r="H1265" t="str">
            <v>Заказной</v>
          </cell>
          <cell r="J1265" t="str">
            <v>Нет</v>
          </cell>
          <cell r="K1265">
            <v>525.26</v>
          </cell>
        </row>
        <row r="1266">
          <cell r="E1266" t="str">
            <v>356000110</v>
          </cell>
          <cell r="F1266" t="str">
            <v>Лента Gauss LED Elementary 2835/120-SMD 9.6W 12V DC теплый белый IP66 (ZIP bag 5m)</v>
          </cell>
          <cell r="G1266" t="str">
            <v>4627146094678</v>
          </cell>
          <cell r="H1266" t="str">
            <v>Заказной</v>
          </cell>
          <cell r="J1266" t="str">
            <v>Нет</v>
          </cell>
          <cell r="K1266">
            <v>646.01</v>
          </cell>
        </row>
        <row r="1267">
          <cell r="E1267" t="str">
            <v>355000310</v>
          </cell>
          <cell r="F1267" t="str">
            <v>Лента Gauss LED Elementary 2835/120-SMD 9.6W 12V DC холодный белый IP20 (ZIP bag 5m)</v>
          </cell>
          <cell r="G1267" t="str">
            <v>4627146094739</v>
          </cell>
          <cell r="H1267" t="str">
            <v>Заказной</v>
          </cell>
          <cell r="J1267" t="str">
            <v>Нет</v>
          </cell>
          <cell r="K1267">
            <v>525.26</v>
          </cell>
        </row>
        <row r="1268">
          <cell r="E1268" t="str">
            <v>356000310</v>
          </cell>
          <cell r="F1268" t="str">
            <v>Лента Gauss LED Elementary 2835/120-SMD 9.6W 12V DC холодный белый IP66 (ZIP bag 5m)</v>
          </cell>
          <cell r="G1268" t="str">
            <v>4627146094692</v>
          </cell>
          <cell r="H1268" t="str">
            <v>Заказной</v>
          </cell>
          <cell r="J1268" t="str">
            <v>Нет</v>
          </cell>
          <cell r="K1268">
            <v>646.01</v>
          </cell>
        </row>
        <row r="1269">
          <cell r="E1269" t="str">
            <v>355000605</v>
          </cell>
          <cell r="F1269" t="str">
            <v>Лента Gauss LED Elementary 2835/60-SMD 4.8W 12V DC зеленый IP20 (ZIP Bag 5м)</v>
          </cell>
          <cell r="G1269" t="str">
            <v>4627146094869</v>
          </cell>
          <cell r="H1269" t="str">
            <v>Заказной</v>
          </cell>
          <cell r="J1269" t="str">
            <v>Нет</v>
          </cell>
          <cell r="K1269">
            <v>235.46</v>
          </cell>
        </row>
        <row r="1270">
          <cell r="E1270" t="str">
            <v>356000605</v>
          </cell>
          <cell r="F1270" t="str">
            <v>Лента Gauss LED Elementary 2835/60-SMD 4.8W 12V DC зеленый IP66 (ZIP Bag 5м)</v>
          </cell>
          <cell r="G1270" t="str">
            <v>4627146094838</v>
          </cell>
          <cell r="H1270" t="str">
            <v>Заказной</v>
          </cell>
          <cell r="J1270" t="str">
            <v>Нет</v>
          </cell>
          <cell r="K1270">
            <v>300.67</v>
          </cell>
        </row>
        <row r="1271">
          <cell r="E1271" t="str">
            <v>355000705</v>
          </cell>
          <cell r="F1271" t="str">
            <v>Лента Gauss LED Elementary 2835/60-SMD 4.8W 12V DC красный IP20 (ZIP Bag 5м)</v>
          </cell>
          <cell r="G1271" t="str">
            <v>4627146094876</v>
          </cell>
          <cell r="H1271" t="str">
            <v>Заказной</v>
          </cell>
          <cell r="J1271" t="str">
            <v>Нет</v>
          </cell>
          <cell r="K1271">
            <v>312.74</v>
          </cell>
        </row>
        <row r="1272">
          <cell r="E1272" t="str">
            <v>356000705</v>
          </cell>
          <cell r="F1272" t="str">
            <v>Лента Gauss LED Elementary 2835/60-SMD 4.8W 12V DC красный IP66 (ZIP Bag 5м)</v>
          </cell>
          <cell r="G1272" t="str">
            <v>4627146094845</v>
          </cell>
          <cell r="H1272" t="str">
            <v>Заказной</v>
          </cell>
          <cell r="J1272" t="str">
            <v>Нет</v>
          </cell>
          <cell r="K1272">
            <v>300.67</v>
          </cell>
        </row>
        <row r="1273">
          <cell r="E1273" t="str">
            <v>355000505</v>
          </cell>
          <cell r="F1273" t="str">
            <v>Лента Gauss LED Elementary 2835/60-SMD 4.8W 12V DC синий IP20 (ZIP Bag 5м)</v>
          </cell>
          <cell r="G1273" t="str">
            <v>4627146094852</v>
          </cell>
          <cell r="H1273" t="str">
            <v>Заказной</v>
          </cell>
          <cell r="J1273" t="str">
            <v>Нет</v>
          </cell>
          <cell r="K1273">
            <v>312.74</v>
          </cell>
        </row>
        <row r="1274">
          <cell r="E1274" t="str">
            <v>356000505</v>
          </cell>
          <cell r="F1274" t="str">
            <v>Лента Gauss LED Elementary 2835/60-SMD 4.8W 12V DC синий IP66 (ZIP Bag 5м)</v>
          </cell>
          <cell r="G1274" t="str">
            <v>4627146094821</v>
          </cell>
          <cell r="H1274" t="str">
            <v>Заказной</v>
          </cell>
          <cell r="J1274" t="str">
            <v>Нет</v>
          </cell>
          <cell r="K1274">
            <v>421.42</v>
          </cell>
        </row>
        <row r="1275">
          <cell r="E1275" t="str">
            <v>355000105</v>
          </cell>
          <cell r="F1275" t="str">
            <v>Лента Gauss LED Elementary 2835/60-SMD 4.8W 12V DC теплый белый IP20 (ZIP bag 5m)</v>
          </cell>
          <cell r="G1275" t="str">
            <v>4627146094708</v>
          </cell>
          <cell r="H1275" t="str">
            <v>Заказной</v>
          </cell>
          <cell r="J1275" t="str">
            <v>Нет</v>
          </cell>
          <cell r="K1275">
            <v>288.58999999999997</v>
          </cell>
        </row>
        <row r="1276">
          <cell r="E1276" t="str">
            <v>356000105</v>
          </cell>
          <cell r="F1276" t="str">
            <v>Лента Gauss LED Elementary 2835/60-SMD 4.8W 12V DC теплый белый IP66 (ZIP bag 5m)</v>
          </cell>
          <cell r="G1276" t="str">
            <v>4627146094661</v>
          </cell>
          <cell r="H1276" t="str">
            <v>Заказной</v>
          </cell>
          <cell r="J1276" t="str">
            <v>Нет</v>
          </cell>
          <cell r="K1276">
            <v>421.42</v>
          </cell>
        </row>
        <row r="1277">
          <cell r="E1277" t="str">
            <v>355000305</v>
          </cell>
          <cell r="F1277" t="str">
            <v>Лента Gauss LED Elementary 2835/60-SMD 4.8W 12V DC холодный белый IP20 (ZIP bag 5m)</v>
          </cell>
          <cell r="G1277" t="str">
            <v>4627146094722</v>
          </cell>
          <cell r="H1277" t="str">
            <v>Заказной</v>
          </cell>
          <cell r="J1277" t="str">
            <v>Нет</v>
          </cell>
          <cell r="K1277">
            <v>288.58999999999997</v>
          </cell>
        </row>
        <row r="1278">
          <cell r="E1278" t="str">
            <v>356000305</v>
          </cell>
          <cell r="F1278" t="str">
            <v>Лента Gauss LED Elementary 2835/60-SMD 4.8W 12V DC холодный белый IP66 (ZIP bag 5m)</v>
          </cell>
          <cell r="G1278" t="str">
            <v>4627146094685</v>
          </cell>
          <cell r="H1278" t="str">
            <v>Заказной</v>
          </cell>
          <cell r="J1278" t="str">
            <v>Нет</v>
          </cell>
          <cell r="K1278">
            <v>421.42</v>
          </cell>
        </row>
        <row r="1279">
          <cell r="E1279" t="str">
            <v>355000107</v>
          </cell>
          <cell r="F1279" t="str">
            <v>Лента Gauss LED Elementary 5050/30-SMD 7.2W 12V DC теплый белый IP20 (ZIP bag 5m)</v>
          </cell>
          <cell r="G1279" t="str">
            <v>4627146094784</v>
          </cell>
          <cell r="H1279" t="str">
            <v>Заказной</v>
          </cell>
          <cell r="J1279" t="str">
            <v>Нет</v>
          </cell>
          <cell r="K1279">
            <v>356.21</v>
          </cell>
        </row>
        <row r="1280">
          <cell r="E1280" t="str">
            <v>356000107</v>
          </cell>
          <cell r="F1280" t="str">
            <v>Лента Gauss LED Elementary 5050/30-SMD 7.2W 12V DC теплый белый IP66 (ZIP Bag 5м)</v>
          </cell>
          <cell r="G1280" t="str">
            <v>4627146094746</v>
          </cell>
          <cell r="H1280" t="str">
            <v>Заказной</v>
          </cell>
          <cell r="J1280" t="str">
            <v>Нет</v>
          </cell>
          <cell r="K1280">
            <v>505.94</v>
          </cell>
        </row>
        <row r="1281">
          <cell r="E1281" t="str">
            <v>355000307</v>
          </cell>
          <cell r="F1281" t="str">
            <v>Лента Gauss LED Elementary 5050/30-SMD 7.2W 12V DC холодный белый IP20 (ZIP Bag 5м)</v>
          </cell>
          <cell r="G1281" t="str">
            <v>4627146094807</v>
          </cell>
          <cell r="H1281" t="str">
            <v>Заказной</v>
          </cell>
          <cell r="J1281" t="str">
            <v>Нет</v>
          </cell>
          <cell r="K1281">
            <v>356.21</v>
          </cell>
        </row>
        <row r="1282">
          <cell r="E1282" t="str">
            <v>356000307</v>
          </cell>
          <cell r="F1282" t="str">
            <v>Лента Gauss LED Elementary 5050/30-SMD 7.2W 12V DC холодный белый IP66 (ZIP Bag 5м)</v>
          </cell>
          <cell r="G1282" t="str">
            <v>4627146094760</v>
          </cell>
          <cell r="H1282" t="str">
            <v>Заказной</v>
          </cell>
          <cell r="J1282" t="str">
            <v>Нет</v>
          </cell>
          <cell r="K1282">
            <v>505.94</v>
          </cell>
        </row>
        <row r="1283">
          <cell r="E1283" t="str">
            <v>355000114</v>
          </cell>
          <cell r="F1283" t="str">
            <v>Лента Gauss LED Elementary 5050/60-SMD 14.4W 12V DC теплый белый IP20 (ZIP Bag 5м)</v>
          </cell>
          <cell r="G1283" t="str">
            <v>4627146094791</v>
          </cell>
          <cell r="H1283" t="str">
            <v>Заказной</v>
          </cell>
          <cell r="J1283" t="str">
            <v>Нет</v>
          </cell>
          <cell r="K1283">
            <v>525.26</v>
          </cell>
        </row>
        <row r="1284">
          <cell r="E1284" t="str">
            <v>356000114</v>
          </cell>
          <cell r="F1284" t="str">
            <v>Лента Gauss LED Elementary 5050/60-SMD 14.4W 12V DC теплый белый IP66 (ZIP Bag 5м)</v>
          </cell>
          <cell r="G1284" t="str">
            <v>4627146094753</v>
          </cell>
          <cell r="H1284" t="str">
            <v>Заказной</v>
          </cell>
          <cell r="J1284" t="str">
            <v>Нет</v>
          </cell>
          <cell r="K1284">
            <v>723.29</v>
          </cell>
        </row>
        <row r="1285">
          <cell r="E1285" t="str">
            <v>355000314</v>
          </cell>
          <cell r="F1285" t="str">
            <v>Лента Gauss LED Elementary 5050/60-SMD 14.4W 12V DC холодный белый IP20 (ZIP Bag 5м)</v>
          </cell>
          <cell r="G1285" t="str">
            <v>4627146094814</v>
          </cell>
          <cell r="H1285" t="str">
            <v>Заказной</v>
          </cell>
          <cell r="J1285" t="str">
            <v>Нет</v>
          </cell>
          <cell r="K1285">
            <v>525.26</v>
          </cell>
        </row>
        <row r="1286">
          <cell r="E1286" t="str">
            <v>356000314</v>
          </cell>
          <cell r="F1286" t="str">
            <v>Лента Gauss LED Elementary 5050/60-SMD 14.4W 12V DC холодный белый IP66 (ZIP Bag 5м)</v>
          </cell>
          <cell r="G1286" t="str">
            <v>4627146094777</v>
          </cell>
          <cell r="H1286" t="str">
            <v>Заказной</v>
          </cell>
          <cell r="J1286" t="str">
            <v>Нет</v>
          </cell>
          <cell r="K1286">
            <v>723.29</v>
          </cell>
        </row>
        <row r="1287">
          <cell r="E1287" t="str">
            <v>312000110</v>
          </cell>
          <cell r="F1287" t="str">
            <v>Лента LED 2835/120-SMD 9.6W  12V DC теплый белый (блистер 5м)</v>
          </cell>
          <cell r="G1287" t="str">
            <v>4620747867078</v>
          </cell>
          <cell r="H1287" t="str">
            <v>Заказной</v>
          </cell>
          <cell r="J1287" t="str">
            <v>Нет</v>
          </cell>
          <cell r="K1287">
            <v>602.54</v>
          </cell>
        </row>
        <row r="1288">
          <cell r="E1288" t="str">
            <v>311000110</v>
          </cell>
          <cell r="F1288" t="str">
            <v>Лента LED 2835/120-SMD 9.6W  12V DC теплый белый IP66 (блистер 5м)</v>
          </cell>
          <cell r="G1288" t="str">
            <v>4620747867054</v>
          </cell>
          <cell r="H1288" t="str">
            <v>Заказной</v>
          </cell>
          <cell r="J1288" t="str">
            <v>Нет</v>
          </cell>
          <cell r="K1288">
            <v>723.29</v>
          </cell>
        </row>
        <row r="1289">
          <cell r="E1289" t="str">
            <v>312000310</v>
          </cell>
          <cell r="F1289" t="str">
            <v>Лента LED 2835/120-SMD 9.6W  12V DC холодный белый (блистер 5м)</v>
          </cell>
          <cell r="G1289" t="str">
            <v>4620747867085</v>
          </cell>
          <cell r="H1289" t="str">
            <v>Заказной</v>
          </cell>
          <cell r="J1289" t="str">
            <v>Нет</v>
          </cell>
          <cell r="K1289">
            <v>602.54</v>
          </cell>
        </row>
        <row r="1290">
          <cell r="E1290" t="str">
            <v>311000310</v>
          </cell>
          <cell r="F1290" t="str">
            <v>Лента LED 2835/120-SMD 9.6W  12V DC холодный белый IP66 (блистер 5м)</v>
          </cell>
          <cell r="G1290" t="str">
            <v>4620747867061</v>
          </cell>
          <cell r="H1290" t="str">
            <v>Заказной</v>
          </cell>
          <cell r="J1290" t="str">
            <v>Нет</v>
          </cell>
          <cell r="K1290">
            <v>723.29</v>
          </cell>
        </row>
        <row r="1291">
          <cell r="E1291" t="str">
            <v>312000605</v>
          </cell>
          <cell r="F1291" t="str">
            <v>Лента LED 2835/60-SMD 4.8W  12V DC зеленый (блистер 5м)</v>
          </cell>
          <cell r="G1291" t="str">
            <v>4620747867481</v>
          </cell>
          <cell r="H1291" t="str">
            <v>Заказной</v>
          </cell>
          <cell r="J1291" t="str">
            <v>Нет</v>
          </cell>
          <cell r="K1291">
            <v>457.64</v>
          </cell>
        </row>
        <row r="1292">
          <cell r="E1292" t="str">
            <v>311000605</v>
          </cell>
          <cell r="F1292" t="str">
            <v>Лента LED 2835/60-SMD 4.8W  12V DC зеленый IP66 (блистер 5м)</v>
          </cell>
          <cell r="G1292" t="str">
            <v>4620747867511</v>
          </cell>
          <cell r="H1292" t="str">
            <v>Заказной</v>
          </cell>
          <cell r="J1292" t="str">
            <v>Нет</v>
          </cell>
          <cell r="K1292">
            <v>566.32000000000005</v>
          </cell>
        </row>
        <row r="1293">
          <cell r="E1293" t="str">
            <v>312000705</v>
          </cell>
          <cell r="F1293" t="str">
            <v>Лента LED 2835/60-SMD 4.8W  12V DC красный (блистер 5м)</v>
          </cell>
          <cell r="G1293" t="str">
            <v>4620747867498</v>
          </cell>
          <cell r="H1293" t="str">
            <v>Заказной</v>
          </cell>
          <cell r="J1293" t="str">
            <v>Нет</v>
          </cell>
          <cell r="K1293">
            <v>457.64</v>
          </cell>
        </row>
        <row r="1294">
          <cell r="E1294" t="str">
            <v>311000705</v>
          </cell>
          <cell r="F1294" t="str">
            <v>Лента LED 2835/60-SMD 4.8W  12V DC красный IP66 (блистер 5м)</v>
          </cell>
          <cell r="G1294" t="str">
            <v>4620747867528</v>
          </cell>
          <cell r="H1294" t="str">
            <v>Заказной</v>
          </cell>
          <cell r="J1294" t="str">
            <v>Нет</v>
          </cell>
          <cell r="K1294">
            <v>566.32000000000005</v>
          </cell>
        </row>
        <row r="1295">
          <cell r="E1295" t="str">
            <v>312000505</v>
          </cell>
          <cell r="F1295" t="str">
            <v>Лента LED 2835/60-SMD 4.8W  12V DC синий (блистер 5м)</v>
          </cell>
          <cell r="G1295" t="str">
            <v>4620747867474</v>
          </cell>
          <cell r="H1295" t="str">
            <v>Заказной</v>
          </cell>
          <cell r="J1295" t="str">
            <v>Нет</v>
          </cell>
          <cell r="K1295">
            <v>457.64</v>
          </cell>
        </row>
        <row r="1296">
          <cell r="E1296" t="str">
            <v>311000505</v>
          </cell>
          <cell r="F1296" t="str">
            <v>Лента LED 2835/60-SMD 4.8W  12V DC синий IP66 (блистер 5м)</v>
          </cell>
          <cell r="G1296" t="str">
            <v>4620747867504</v>
          </cell>
          <cell r="H1296" t="str">
            <v>Заказной</v>
          </cell>
          <cell r="J1296" t="str">
            <v>Нет</v>
          </cell>
          <cell r="K1296">
            <v>566.32000000000005</v>
          </cell>
        </row>
        <row r="1297">
          <cell r="E1297" t="str">
            <v>312000105</v>
          </cell>
          <cell r="F1297" t="str">
            <v>Лента LED 2835/60-SMD 4.8W  12V DC теплый белый (блистер 5м)</v>
          </cell>
          <cell r="G1297" t="str">
            <v>4620747867030</v>
          </cell>
          <cell r="H1297" t="str">
            <v>Заказной</v>
          </cell>
          <cell r="J1297" t="str">
            <v>Нет</v>
          </cell>
          <cell r="K1297">
            <v>445.57</v>
          </cell>
        </row>
        <row r="1298">
          <cell r="E1298" t="str">
            <v>312000305</v>
          </cell>
          <cell r="F1298" t="str">
            <v>Лента LED 2835/60-SMD 4.8W  12V DC холодный белый (блистер 5м) 1/50</v>
          </cell>
          <cell r="G1298" t="str">
            <v>4620747867047</v>
          </cell>
          <cell r="H1298" t="str">
            <v>Заказной</v>
          </cell>
          <cell r="J1298" t="str">
            <v>Нет</v>
          </cell>
          <cell r="K1298">
            <v>445.57</v>
          </cell>
        </row>
        <row r="1299">
          <cell r="E1299" t="str">
            <v>311000105</v>
          </cell>
          <cell r="F1299" t="str">
            <v>Лента LED 2835/60-SMD 4.8W 12V DC теплый белый IP66 (блистер 5м)</v>
          </cell>
          <cell r="G1299" t="str">
            <v>4620747867009</v>
          </cell>
          <cell r="H1299" t="str">
            <v>Заказной</v>
          </cell>
          <cell r="J1299" t="str">
            <v>Нет</v>
          </cell>
          <cell r="K1299">
            <v>549.41</v>
          </cell>
        </row>
        <row r="1300">
          <cell r="E1300" t="str">
            <v>311000305</v>
          </cell>
          <cell r="F1300" t="str">
            <v>Лента LED 2835/60-SMD 4.8W 12V DC холодный белый IP66 (блистер 5м)</v>
          </cell>
          <cell r="G1300" t="str">
            <v>4620747867023</v>
          </cell>
          <cell r="H1300" t="str">
            <v>Заказной</v>
          </cell>
          <cell r="J1300" t="str">
            <v>Нет</v>
          </cell>
          <cell r="K1300">
            <v>549.41</v>
          </cell>
        </row>
        <row r="1301">
          <cell r="E1301" t="str">
            <v>EB311000705</v>
          </cell>
          <cell r="F1301" t="str">
            <v>Лента LED 3528/60-SMD 4.8W  12V DC красный IP66 (блистер 5м)</v>
          </cell>
          <cell r="H1301" t="str">
            <v>Заказной</v>
          </cell>
          <cell r="J1301" t="str">
            <v>Нет</v>
          </cell>
          <cell r="K1301">
            <v>636.25</v>
          </cell>
        </row>
        <row r="1302">
          <cell r="E1302" t="str">
            <v>312000107</v>
          </cell>
          <cell r="F1302" t="str">
            <v>Лента LED 5050/30-SMD 7.2W  12V DC  теплый белый (блистер 5м)</v>
          </cell>
          <cell r="G1302" t="str">
            <v>4620747867115</v>
          </cell>
          <cell r="H1302" t="str">
            <v>Заказной</v>
          </cell>
          <cell r="J1302" t="str">
            <v>Нет</v>
          </cell>
          <cell r="K1302">
            <v>421.42</v>
          </cell>
        </row>
        <row r="1303">
          <cell r="E1303" t="str">
            <v>311000107</v>
          </cell>
          <cell r="F1303" t="str">
            <v>Лента LED 5050/30-SMD 7.2W  12V DC теплый белый  IP66 (блистер 5м)</v>
          </cell>
          <cell r="G1303" t="str">
            <v>4620747867092</v>
          </cell>
          <cell r="H1303" t="str">
            <v>Заказной</v>
          </cell>
          <cell r="J1303" t="str">
            <v>Нет</v>
          </cell>
          <cell r="K1303">
            <v>658.09</v>
          </cell>
        </row>
        <row r="1304">
          <cell r="E1304" t="str">
            <v>312000307</v>
          </cell>
          <cell r="F1304" t="str">
            <v>Лента LED 5050/30-SMD 7.2W  12V DC холодный белый (блистер 5м)</v>
          </cell>
          <cell r="G1304" t="str">
            <v>4620747867122</v>
          </cell>
          <cell r="H1304" t="str">
            <v>Заказной</v>
          </cell>
          <cell r="J1304" t="str">
            <v>Нет</v>
          </cell>
          <cell r="K1304">
            <v>421.42</v>
          </cell>
        </row>
        <row r="1305">
          <cell r="E1305" t="str">
            <v>311000307</v>
          </cell>
          <cell r="F1305" t="str">
            <v>Лента LED 5050/30-SMD 7.2W  12V DC холодный белый IP66 (блистер 5м)</v>
          </cell>
          <cell r="G1305" t="str">
            <v>4620747867108</v>
          </cell>
          <cell r="H1305" t="str">
            <v>Заказной</v>
          </cell>
          <cell r="J1305" t="str">
            <v>Нет</v>
          </cell>
          <cell r="K1305">
            <v>658.09</v>
          </cell>
        </row>
        <row r="1306">
          <cell r="E1306" t="str">
            <v>312000407</v>
          </cell>
          <cell r="F1306" t="str">
            <v>Лента LED 5050/30-SMD 7.2W 12V DC RGB (блистер 5м)</v>
          </cell>
          <cell r="G1306" t="str">
            <v>4620747867399</v>
          </cell>
          <cell r="H1306" t="str">
            <v>Заказной</v>
          </cell>
          <cell r="J1306" t="str">
            <v>Нет</v>
          </cell>
          <cell r="K1306">
            <v>602.54</v>
          </cell>
        </row>
        <row r="1307">
          <cell r="E1307" t="str">
            <v>311000407</v>
          </cell>
          <cell r="F1307" t="str">
            <v>Лента LED 5050/30-SMD 7.2W 12V DC RGB IP66 (блистер 5м)</v>
          </cell>
          <cell r="G1307" t="str">
            <v>4620747867382</v>
          </cell>
          <cell r="H1307" t="str">
            <v>Заказной</v>
          </cell>
          <cell r="J1307" t="str">
            <v>Нет</v>
          </cell>
          <cell r="K1307">
            <v>754.69</v>
          </cell>
        </row>
        <row r="1308">
          <cell r="E1308" t="str">
            <v>312000114</v>
          </cell>
          <cell r="F1308" t="str">
            <v>Лента LED 5050/60-SMD 14.4W  12V DC теплый белый (блистер 5м) 1/50</v>
          </cell>
          <cell r="G1308" t="str">
            <v>4620747867153</v>
          </cell>
          <cell r="H1308" t="str">
            <v>Заказной</v>
          </cell>
          <cell r="J1308" t="str">
            <v>Нет</v>
          </cell>
          <cell r="K1308">
            <v>658.09</v>
          </cell>
        </row>
        <row r="1309">
          <cell r="E1309" t="str">
            <v>311000114</v>
          </cell>
          <cell r="F1309" t="str">
            <v>Лента LED 5050/60-SMD 14.4W  12V DC теплый белый IP66 (блистер 5м)</v>
          </cell>
          <cell r="G1309" t="str">
            <v>4620747867139</v>
          </cell>
          <cell r="H1309" t="str">
            <v>Заказной</v>
          </cell>
          <cell r="J1309" t="str">
            <v>Нет</v>
          </cell>
          <cell r="K1309">
            <v>807.82</v>
          </cell>
        </row>
        <row r="1310">
          <cell r="E1310" t="str">
            <v>312000314</v>
          </cell>
          <cell r="F1310" t="str">
            <v>Лента LED 5050/60-SMD 14.4W  12V DC холодный белый (блистер 5м) 1/50</v>
          </cell>
          <cell r="G1310" t="str">
            <v>4620747867160</v>
          </cell>
          <cell r="H1310" t="str">
            <v>Заказной</v>
          </cell>
          <cell r="J1310" t="str">
            <v>Нет</v>
          </cell>
          <cell r="K1310">
            <v>658.09</v>
          </cell>
        </row>
        <row r="1311">
          <cell r="E1311" t="str">
            <v>311000314</v>
          </cell>
          <cell r="F1311" t="str">
            <v>Лента LED 5050/60-SMD 14.4W  12V DC холодный белый IP66 (блистер 5м) 1/50</v>
          </cell>
          <cell r="G1311" t="str">
            <v>4620747867146</v>
          </cell>
          <cell r="H1311" t="str">
            <v>Заказной</v>
          </cell>
          <cell r="J1311" t="str">
            <v>Нет</v>
          </cell>
          <cell r="K1311">
            <v>807.82</v>
          </cell>
        </row>
        <row r="1312">
          <cell r="E1312" t="str">
            <v>312000414</v>
          </cell>
          <cell r="F1312" t="str">
            <v>Лента LED 5050/60-SMD 14.4W 12V DC RGB (блистер 5м)</v>
          </cell>
          <cell r="G1312" t="str">
            <v>4620747867184</v>
          </cell>
          <cell r="H1312" t="str">
            <v>Заказной</v>
          </cell>
          <cell r="J1312" t="str">
            <v>Нет</v>
          </cell>
          <cell r="K1312">
            <v>856.12</v>
          </cell>
        </row>
        <row r="1313">
          <cell r="E1313" t="str">
            <v>311000414</v>
          </cell>
          <cell r="F1313" t="str">
            <v>Лента LED 5050/60-SMD 14.4W 12V DC RGB IP66 (блистер 5м)</v>
          </cell>
          <cell r="G1313" t="str">
            <v>4620747867177</v>
          </cell>
          <cell r="H1313" t="str">
            <v>Заказной</v>
          </cell>
          <cell r="J1313" t="str">
            <v>Нет</v>
          </cell>
          <cell r="K1313">
            <v>1025.17</v>
          </cell>
        </row>
        <row r="1314">
          <cell r="E1314" t="str">
            <v>204204000</v>
          </cell>
          <cell r="F1314" t="str">
            <v>Набор коннекторов для светодиодной ленты 2835 5 шт. в упак.</v>
          </cell>
          <cell r="G1314" t="str">
            <v>4627107645178</v>
          </cell>
          <cell r="H1314" t="str">
            <v>Заказной</v>
          </cell>
          <cell r="J1314" t="str">
            <v>Нет</v>
          </cell>
          <cell r="K1314">
            <v>72.34</v>
          </cell>
        </row>
        <row r="1315">
          <cell r="E1315" t="str">
            <v>241204000</v>
          </cell>
          <cell r="F1315" t="str">
            <v>Набор коннекторов для светодиодной ленты 2835 с возможностью изгиба 3 шт. в упак.</v>
          </cell>
          <cell r="G1315" t="str">
            <v>4627107645192</v>
          </cell>
          <cell r="H1315" t="str">
            <v>Заказной</v>
          </cell>
          <cell r="J1315" t="str">
            <v>Нет</v>
          </cell>
          <cell r="K1315">
            <v>102.52</v>
          </cell>
        </row>
        <row r="1316">
          <cell r="E1316" t="str">
            <v>205204000</v>
          </cell>
          <cell r="F1316" t="str">
            <v>Набор коннекторов для светодиодной ленты 5050 5 шт. в упак.</v>
          </cell>
          <cell r="G1316" t="str">
            <v>4627107645185</v>
          </cell>
          <cell r="H1316" t="str">
            <v>Заказной</v>
          </cell>
          <cell r="J1316" t="str">
            <v>Нет</v>
          </cell>
          <cell r="K1316">
            <v>54.22</v>
          </cell>
        </row>
        <row r="1317">
          <cell r="E1317" t="str">
            <v>251204000</v>
          </cell>
          <cell r="F1317" t="str">
            <v>Набор коннекторов для светодиодной ленты 5050 с возможностью изгиба 3 шт. в упак.</v>
          </cell>
          <cell r="G1317" t="str">
            <v>4627107645208</v>
          </cell>
          <cell r="H1317" t="str">
            <v>Заказной</v>
          </cell>
          <cell r="J1317" t="str">
            <v>Нет</v>
          </cell>
          <cell r="K1317">
            <v>102.52</v>
          </cell>
        </row>
        <row r="1318">
          <cell r="E1318" t="str">
            <v>209204000</v>
          </cell>
          <cell r="F1318" t="str">
            <v>Набор коннекторов для светодиодной ленты RGB 5 шт. в упак.</v>
          </cell>
          <cell r="G1318" t="str">
            <v>4620747867535</v>
          </cell>
          <cell r="H1318" t="str">
            <v>Заказной</v>
          </cell>
          <cell r="J1318" t="str">
            <v>Нет</v>
          </cell>
          <cell r="K1318">
            <v>84.41</v>
          </cell>
        </row>
        <row r="1319">
          <cell r="E1319" t="str">
            <v>291204000</v>
          </cell>
          <cell r="F1319" t="str">
            <v>Набор коннекторов для светодиодной ленты RGB с возможностью изгиба 3 шт. в упак.</v>
          </cell>
          <cell r="G1319" t="str">
            <v>4627123500420</v>
          </cell>
          <cell r="H1319" t="str">
            <v>Заказной</v>
          </cell>
          <cell r="J1319" t="str">
            <v>Нет</v>
          </cell>
          <cell r="K1319">
            <v>114.6</v>
          </cell>
        </row>
        <row r="1320">
          <cell r="E1320" t="str">
            <v>311011105</v>
          </cell>
          <cell r="F1320" t="str">
            <v>Умная подсветка 5W 2700К 1.2m sensor 1/20</v>
          </cell>
          <cell r="G1320" t="str">
            <v>4627123500321</v>
          </cell>
          <cell r="H1320" t="str">
            <v>Заказной</v>
          </cell>
          <cell r="J1320" t="str">
            <v>Нет</v>
          </cell>
          <cell r="K1320">
            <v>602.54</v>
          </cell>
        </row>
        <row r="1321">
          <cell r="E1321" t="str">
            <v>311011205</v>
          </cell>
          <cell r="F1321" t="str">
            <v>Умная подсветка 5W 4100К 1.2m sensor 1/20</v>
          </cell>
          <cell r="G1321" t="str">
            <v>4627123500338</v>
          </cell>
          <cell r="H1321" t="str">
            <v>Заказной</v>
          </cell>
          <cell r="J1321" t="str">
            <v>Нет</v>
          </cell>
          <cell r="K1321">
            <v>602.54</v>
          </cell>
        </row>
        <row r="1325">
          <cell r="E1325" t="str">
            <v>968511209</v>
          </cell>
          <cell r="G1325" t="str">
            <v>4630032973193</v>
          </cell>
          <cell r="H1325" t="str">
            <v>Заказной</v>
          </cell>
          <cell r="J1325" t="str">
            <v>Нет</v>
          </cell>
          <cell r="K1325">
            <v>348.97</v>
          </cell>
        </row>
        <row r="1326">
          <cell r="E1326" t="str">
            <v>967511218</v>
          </cell>
          <cell r="F1326" t="str">
            <v>Встраиваемый светильник Gauss Frameless круг 18W, 4000K, 1/40</v>
          </cell>
          <cell r="G1326" t="str">
            <v>4630032973179</v>
          </cell>
          <cell r="H1326" t="str">
            <v>Заказной</v>
          </cell>
          <cell r="J1326" t="str">
            <v>Нет</v>
          </cell>
          <cell r="K1326">
            <v>730.54</v>
          </cell>
        </row>
        <row r="1327">
          <cell r="E1327" t="str">
            <v>BL124</v>
          </cell>
          <cell r="F1327" t="str">
            <v>Светильник Gauss Backlight кв 12+3W 960lm 3000K 180-265V IP20 монт Ø170 190*190*31мм 3 реж  LED 1/20</v>
          </cell>
          <cell r="G1327" t="str">
            <v>4630032970970</v>
          </cell>
          <cell r="H1327" t="str">
            <v>Заказной</v>
          </cell>
          <cell r="J1327" t="str">
            <v>Нет</v>
          </cell>
          <cell r="K1327">
            <v>694.31</v>
          </cell>
        </row>
        <row r="1328">
          <cell r="E1328" t="str">
            <v>BL125</v>
          </cell>
          <cell r="F1328" t="str">
            <v>Светильник Gauss Backlight кв 12+3W 960lm 4000K 180-265V IP20 монт Ø170 190*190*31мм 3 реж  LED 1/20</v>
          </cell>
          <cell r="G1328" t="str">
            <v>4630032970987</v>
          </cell>
          <cell r="H1328" t="str">
            <v>Заказной</v>
          </cell>
          <cell r="J1328" t="str">
            <v>Нет</v>
          </cell>
          <cell r="K1328">
            <v>1121.77</v>
          </cell>
        </row>
        <row r="1329">
          <cell r="E1329" t="str">
            <v>BL120</v>
          </cell>
          <cell r="F1329" t="str">
            <v>Светильник Gauss Backlight кв 3+3W 350lm 3000K 180-265V IP20 монт Ø85 105*105*31мм 3 реж  LED 1/40</v>
          </cell>
          <cell r="G1329" t="str">
            <v>4627116726912</v>
          </cell>
          <cell r="H1329" t="str">
            <v>Заказной</v>
          </cell>
          <cell r="J1329" t="str">
            <v>Нет</v>
          </cell>
          <cell r="K1329">
            <v>469.72</v>
          </cell>
        </row>
        <row r="1330">
          <cell r="E1330" t="str">
            <v>BL121</v>
          </cell>
          <cell r="G1330" t="str">
            <v>4627116726929</v>
          </cell>
          <cell r="H1330" t="str">
            <v>Заказной</v>
          </cell>
          <cell r="J1330" t="str">
            <v>Нет</v>
          </cell>
          <cell r="K1330">
            <v>549.41</v>
          </cell>
        </row>
        <row r="1331">
          <cell r="E1331" t="str">
            <v>BL122</v>
          </cell>
          <cell r="F1331" t="str">
            <v>Светильник Gauss Backlight кв 6+3W 540lm 3000K 180-265V IP20 монт Ø120 145*145*31мм 3 реж  LED 1/40</v>
          </cell>
          <cell r="G1331" t="str">
            <v>4627116726936</v>
          </cell>
          <cell r="H1331" t="str">
            <v>Заказной</v>
          </cell>
          <cell r="J1331" t="str">
            <v>Нет</v>
          </cell>
          <cell r="K1331">
            <v>747.44</v>
          </cell>
        </row>
        <row r="1332">
          <cell r="E1332" t="str">
            <v>BL123</v>
          </cell>
          <cell r="G1332" t="str">
            <v>4627116726943</v>
          </cell>
          <cell r="H1332" t="str">
            <v>Заказной</v>
          </cell>
          <cell r="J1332" t="str">
            <v>Нет</v>
          </cell>
          <cell r="K1332">
            <v>747.44</v>
          </cell>
        </row>
        <row r="1333">
          <cell r="E1333" t="str">
            <v>BL118</v>
          </cell>
          <cell r="F1333" t="str">
            <v>Светильник Gauss Backlight круг 12+4W 960lm 3000K 180-265V IP20 монт Ø170 190*31мм 3 реж  LED 1/20</v>
          </cell>
          <cell r="G1333" t="str">
            <v>4627116726899</v>
          </cell>
          <cell r="H1333" t="str">
            <v>Заказной</v>
          </cell>
          <cell r="J1333" t="str">
            <v>Нет</v>
          </cell>
          <cell r="K1333">
            <v>1008.26</v>
          </cell>
        </row>
        <row r="1334">
          <cell r="E1334" t="str">
            <v>BL119</v>
          </cell>
          <cell r="G1334" t="str">
            <v>4627116726905</v>
          </cell>
          <cell r="H1334" t="str">
            <v>Заказной</v>
          </cell>
          <cell r="J1334" t="str">
            <v>Нет</v>
          </cell>
          <cell r="K1334">
            <v>1085.54</v>
          </cell>
        </row>
        <row r="1335">
          <cell r="E1335" t="str">
            <v>BL114</v>
          </cell>
          <cell r="G1335" t="str">
            <v>4627116726851</v>
          </cell>
          <cell r="H1335" t="str">
            <v>Заказной</v>
          </cell>
          <cell r="J1335" t="str">
            <v>Нет</v>
          </cell>
          <cell r="K1335">
            <v>513.19000000000005</v>
          </cell>
        </row>
        <row r="1336">
          <cell r="E1336" t="str">
            <v>BL115</v>
          </cell>
          <cell r="G1336" t="str">
            <v>4627116726868</v>
          </cell>
          <cell r="H1336" t="str">
            <v>Заказной</v>
          </cell>
          <cell r="J1336" t="str">
            <v>Нет</v>
          </cell>
          <cell r="K1336">
            <v>513.19000000000005</v>
          </cell>
        </row>
        <row r="1337">
          <cell r="E1337" t="str">
            <v>BL116</v>
          </cell>
          <cell r="G1337" t="str">
            <v>4627116726875</v>
          </cell>
          <cell r="H1337" t="str">
            <v>Заказной</v>
          </cell>
          <cell r="J1337" t="str">
            <v>Нет</v>
          </cell>
          <cell r="K1337">
            <v>730.54</v>
          </cell>
        </row>
        <row r="1338">
          <cell r="E1338" t="str">
            <v>BL117</v>
          </cell>
          <cell r="F1338" t="str">
            <v>Светильник Gauss Backlight круг 6+3W 540lm 4000K 180-265V IP20 монт Ø120 145*31мм 3 реж  LED 1/40</v>
          </cell>
          <cell r="G1338" t="str">
            <v>4627116726882</v>
          </cell>
          <cell r="H1338" t="str">
            <v>Заказной</v>
          </cell>
          <cell r="J1338" t="str">
            <v>Нет</v>
          </cell>
          <cell r="K1338">
            <v>730.54</v>
          </cell>
        </row>
        <row r="1339">
          <cell r="E1339" t="str">
            <v>BL324</v>
          </cell>
          <cell r="F1339" t="str">
            <v>Светильник Gauss Bubbles кв12+4W, 1200lm 3000K 180-265V IP20 монт Ø160 192*192*31мм 3 реж LED 1/20</v>
          </cell>
          <cell r="G1339" t="str">
            <v>4627160097679</v>
          </cell>
          <cell r="H1339" t="str">
            <v>Заказной</v>
          </cell>
          <cell r="J1339" t="str">
            <v>Нет</v>
          </cell>
          <cell r="K1339">
            <v>694.31</v>
          </cell>
        </row>
        <row r="1340">
          <cell r="E1340" t="str">
            <v>BL325</v>
          </cell>
          <cell r="F1340" t="str">
            <v>Светильник Gauss Bubbles кв12+4W, 1200lm 4000K 180-265V IP20 монт Ø160 192*192*31мм 3 реж LED 1/20</v>
          </cell>
          <cell r="G1340" t="str">
            <v>4627160097686</v>
          </cell>
          <cell r="H1340" t="str">
            <v>Заказной</v>
          </cell>
          <cell r="J1340" t="str">
            <v>Нет</v>
          </cell>
          <cell r="K1340">
            <v>1097.6199999999999</v>
          </cell>
        </row>
        <row r="1341">
          <cell r="E1341" t="str">
            <v>BL320</v>
          </cell>
          <cell r="F1341" t="str">
            <v>Светильник Gauss Bubbles кв3+3W, 350lm 3000K 180-265V IP20 монт Ø80 103*103*31мм 3 реж LED 1/40</v>
          </cell>
          <cell r="G1341" t="str">
            <v>4627160097631</v>
          </cell>
          <cell r="H1341" t="str">
            <v>Заказной</v>
          </cell>
          <cell r="J1341" t="str">
            <v>Нет</v>
          </cell>
          <cell r="K1341">
            <v>336.89</v>
          </cell>
        </row>
        <row r="1342">
          <cell r="E1342" t="str">
            <v>BL321</v>
          </cell>
          <cell r="F1342" t="str">
            <v>Светильник Gauss Bubbles кв3+3W, 350lm 4000K 180-265V IP20 монт Ø80 103*103*31мм 3 реж LED 1/40</v>
          </cell>
          <cell r="G1342" t="str">
            <v>4627160097648</v>
          </cell>
          <cell r="H1342" t="str">
            <v>Заказной</v>
          </cell>
          <cell r="J1342" t="str">
            <v>Нет</v>
          </cell>
          <cell r="K1342">
            <v>373.12</v>
          </cell>
        </row>
        <row r="1343">
          <cell r="E1343" t="str">
            <v>BL322</v>
          </cell>
          <cell r="F1343" t="str">
            <v>Светильник Gauss Bubbles кв6+3W, 540lm 3000K 180-265V IP20 монт Ø110 143*143**31мм 3 реж LED 1/40</v>
          </cell>
          <cell r="G1343" t="str">
            <v>4627160097655</v>
          </cell>
          <cell r="H1343" t="str">
            <v>Заказной</v>
          </cell>
          <cell r="J1343" t="str">
            <v>Нет</v>
          </cell>
          <cell r="K1343">
            <v>433.49</v>
          </cell>
        </row>
        <row r="1344">
          <cell r="E1344" t="str">
            <v>BL323</v>
          </cell>
          <cell r="F1344" t="str">
            <v>Светильник Gauss Bubbles кв6+3W, 540lm 4000K 180-265V IP20 монт Ø110 143*143*31мм 3 реж LED 1/40</v>
          </cell>
          <cell r="G1344" t="str">
            <v>4627160097662</v>
          </cell>
          <cell r="H1344" t="str">
            <v>Заказной</v>
          </cell>
          <cell r="J1344" t="str">
            <v>Нет</v>
          </cell>
          <cell r="K1344">
            <v>602.54</v>
          </cell>
        </row>
        <row r="1345">
          <cell r="E1345" t="str">
            <v>BL318</v>
          </cell>
          <cell r="F1345" t="str">
            <v>Светильник Gauss Bubbles круг 12+4W, 1200lm 3000K 180-265V IP20 монт Ø160 193*31мм 3 реж LED 1/20</v>
          </cell>
          <cell r="G1345" t="str">
            <v>4627160097617</v>
          </cell>
          <cell r="H1345" t="str">
            <v>Заказной</v>
          </cell>
          <cell r="J1345" t="str">
            <v>Нет</v>
          </cell>
          <cell r="K1345">
            <v>646.01</v>
          </cell>
        </row>
        <row r="1346">
          <cell r="E1346" t="str">
            <v>BL319</v>
          </cell>
          <cell r="F1346" t="str">
            <v>Светильник Gauss Bubbles круг 12+4W, 1200lm 4000K 180-265V IP20 монт Ø160 193*31мм 3 реж LED 1/20</v>
          </cell>
          <cell r="G1346" t="str">
            <v>4627160097624</v>
          </cell>
          <cell r="H1346" t="str">
            <v>Заказной</v>
          </cell>
          <cell r="J1346" t="str">
            <v>Нет</v>
          </cell>
          <cell r="K1346">
            <v>928.57</v>
          </cell>
        </row>
        <row r="1347">
          <cell r="E1347" t="str">
            <v>BL314</v>
          </cell>
          <cell r="F1347" t="str">
            <v>Светильник Gauss Bubbles круг 3+3W, 350lm 3000K 180-265V IP20 монтаж Ø80 103*31мм 3 режима LED 1/40</v>
          </cell>
          <cell r="G1347" t="str">
            <v>4627160097556</v>
          </cell>
          <cell r="H1347" t="str">
            <v>Заказной</v>
          </cell>
          <cell r="J1347" t="str">
            <v>Нет</v>
          </cell>
          <cell r="K1347">
            <v>332.06</v>
          </cell>
        </row>
        <row r="1348">
          <cell r="E1348" t="str">
            <v>BL315</v>
          </cell>
          <cell r="F1348" t="str">
            <v>Светильник Gauss Bubbles круг 3+3W, 350lm 4000K 180-265V IP20 монтаж Ø80 103*31мм 3 режима LED 1/40</v>
          </cell>
          <cell r="G1348" t="str">
            <v>4627160097587</v>
          </cell>
          <cell r="H1348" t="str">
            <v>Заказной</v>
          </cell>
          <cell r="J1348" t="str">
            <v>Нет</v>
          </cell>
          <cell r="K1348">
            <v>489.04</v>
          </cell>
        </row>
        <row r="1349">
          <cell r="E1349" t="str">
            <v>BL316</v>
          </cell>
          <cell r="F1349" t="str">
            <v>Светильник Gauss Bubbles круг 6+3W, 540lm 3000K 180-265V IP20 монтаж Ø110 144*31мм 3 режима LED 1/40</v>
          </cell>
          <cell r="G1349" t="str">
            <v>4627160097594</v>
          </cell>
          <cell r="H1349" t="str">
            <v>Заказной</v>
          </cell>
          <cell r="J1349" t="str">
            <v>Нет</v>
          </cell>
          <cell r="K1349">
            <v>469.72</v>
          </cell>
        </row>
        <row r="1350">
          <cell r="E1350" t="str">
            <v>BL317</v>
          </cell>
          <cell r="F1350" t="str">
            <v>Светильник Gauss Bubbles круг 6+3W, 540lm 4000K 180-265V IP20 монтаж Ø110 144*31мм 3 режима LED 1/40</v>
          </cell>
          <cell r="G1350" t="str">
            <v>4627160097600</v>
          </cell>
          <cell r="H1350" t="str">
            <v>Заказной</v>
          </cell>
          <cell r="J1350" t="str">
            <v>Нет</v>
          </cell>
          <cell r="K1350">
            <v>646.01</v>
          </cell>
        </row>
        <row r="1351">
          <cell r="E1351" t="str">
            <v>948411106</v>
          </cell>
          <cell r="F1351" t="str">
            <v>Светильник Gauss Downlight квадрат 6W 500lm 3000K 100-265V IP20 монтаж Ø65 90*56мм белый LED 1/40</v>
          </cell>
          <cell r="G1351" t="str">
            <v>4627123507214</v>
          </cell>
          <cell r="H1351" t="str">
            <v>Заказной</v>
          </cell>
          <cell r="J1351" t="str">
            <v>Нет</v>
          </cell>
          <cell r="K1351">
            <v>271.69</v>
          </cell>
        </row>
        <row r="1352">
          <cell r="E1352" t="str">
            <v>948411206</v>
          </cell>
          <cell r="F1352" t="str">
            <v>Светильник Gauss Downlight квадрат 6W 520lm 4000K 100-265V IP20 монтаж Ø65 90*56мм белый LED 1/40</v>
          </cell>
          <cell r="G1352" t="str">
            <v>4627123507207</v>
          </cell>
          <cell r="H1352" t="str">
            <v>Заказной</v>
          </cell>
          <cell r="J1352" t="str">
            <v>Нет</v>
          </cell>
          <cell r="K1352">
            <v>271.69</v>
          </cell>
        </row>
        <row r="1353">
          <cell r="E1353" t="str">
            <v>947411206</v>
          </cell>
          <cell r="F1353" t="str">
            <v>Светильник Gauss Downlight круг 6W 520lm 4000K 100-265V IP20 монтаж Ø65 90*56мм белый LED 1/40</v>
          </cell>
          <cell r="G1353" t="str">
            <v>4627123507184</v>
          </cell>
          <cell r="H1353" t="str">
            <v>Заказной</v>
          </cell>
          <cell r="J1353" t="str">
            <v>Нет</v>
          </cell>
          <cell r="K1353">
            <v>271.69</v>
          </cell>
        </row>
        <row r="1354">
          <cell r="E1354" t="str">
            <v>946411107</v>
          </cell>
          <cell r="F1354" t="str">
            <v>Светильник Gauss Downlight круг 7W 500lm 3000K 100-265V IP20 монтаж Ø65 90*56мм белый LED 1/20</v>
          </cell>
          <cell r="G1354" t="str">
            <v>4627123507153</v>
          </cell>
          <cell r="H1354" t="str">
            <v>Заказной</v>
          </cell>
          <cell r="J1354" t="str">
            <v>Нет</v>
          </cell>
          <cell r="K1354">
            <v>397.27</v>
          </cell>
        </row>
        <row r="1355">
          <cell r="E1355" t="str">
            <v>967511212</v>
          </cell>
          <cell r="F1355" t="str">
            <v>Светильник Gauss Frameless круг 12W 1200lm 4000K 85-265V IP20 монтаж Ø106 120*27мм LED 1/40</v>
          </cell>
          <cell r="G1355" t="str">
            <v>4630032973162</v>
          </cell>
          <cell r="H1355" t="str">
            <v>Заказной</v>
          </cell>
          <cell r="J1355" t="str">
            <v>Нет</v>
          </cell>
          <cell r="K1355">
            <v>658.09</v>
          </cell>
        </row>
        <row r="1356">
          <cell r="E1356" t="str">
            <v>967511224</v>
          </cell>
          <cell r="F1356" t="str">
            <v>Светильник Gauss Frameless круг 24W 2400lm 4000K 85-265V IP20 монтаж Ø155 170*27мм LED 1/30</v>
          </cell>
          <cell r="G1356" t="str">
            <v>4630032973186</v>
          </cell>
          <cell r="H1356" t="str">
            <v>Заказной</v>
          </cell>
          <cell r="J1356" t="str">
            <v>Нет</v>
          </cell>
          <cell r="K1356">
            <v>1097.6199999999999</v>
          </cell>
        </row>
        <row r="1357">
          <cell r="E1357" t="str">
            <v>967511206</v>
          </cell>
          <cell r="F1357" t="str">
            <v>Светильник Gauss Frameless круг 6W 600lm 4000K 85-265V IP20 монтаж Ø71 90*27мм LED 1/60</v>
          </cell>
          <cell r="G1357" t="str">
            <v>4630032973148</v>
          </cell>
          <cell r="H1357" t="str">
            <v>Заказной</v>
          </cell>
          <cell r="J1357" t="str">
            <v>Нет</v>
          </cell>
          <cell r="K1357">
            <v>440.74</v>
          </cell>
        </row>
        <row r="1358">
          <cell r="E1358" t="str">
            <v>967511209</v>
          </cell>
          <cell r="G1358" t="str">
            <v>4630032973155</v>
          </cell>
          <cell r="H1358" t="str">
            <v>Заказной</v>
          </cell>
          <cell r="J1358" t="str">
            <v>Нет</v>
          </cell>
          <cell r="K1358">
            <v>380.36</v>
          </cell>
        </row>
        <row r="1359">
          <cell r="E1359" t="str">
            <v>948111112</v>
          </cell>
          <cell r="F1359" t="str">
            <v>Светильник Gauss Glass кв 12W 900lm 3000K 220-240V IP20 монт Ø118х118 160*160*30 с дек стек LED 1/40</v>
          </cell>
          <cell r="G1359" t="str">
            <v>4630032970673</v>
          </cell>
          <cell r="H1359" t="str">
            <v>Заказной</v>
          </cell>
          <cell r="J1359" t="str">
            <v>Нет</v>
          </cell>
          <cell r="K1359">
            <v>662.92</v>
          </cell>
        </row>
        <row r="1360">
          <cell r="E1360" t="str">
            <v>948111212</v>
          </cell>
          <cell r="F1360" t="str">
            <v>Светильник Gauss Glass кв 12W 990lm 4000K 220-240V IP20 монт Ø118х118 160*160*30 с дек стек LED 1/40</v>
          </cell>
          <cell r="G1360" t="str">
            <v>4630032970703</v>
          </cell>
          <cell r="H1360" t="str">
            <v>Заказной</v>
          </cell>
          <cell r="J1360" t="str">
            <v>Нет</v>
          </cell>
          <cell r="K1360">
            <v>662.92</v>
          </cell>
        </row>
        <row r="1361">
          <cell r="E1361" t="str">
            <v>948111118</v>
          </cell>
          <cell r="F1361" t="str">
            <v>Светильник Gauss Glass кв 18W 1390lm 3000K 220-240V IP20 монт Ø150х150 200*200*30 с дек стек LED 1/2</v>
          </cell>
          <cell r="G1361" t="str">
            <v>4630032970680</v>
          </cell>
          <cell r="H1361" t="str">
            <v>Заказной</v>
          </cell>
          <cell r="J1361" t="str">
            <v>Нет</v>
          </cell>
          <cell r="K1361">
            <v>940.64</v>
          </cell>
        </row>
        <row r="1362">
          <cell r="E1362" t="str">
            <v>948111218</v>
          </cell>
          <cell r="F1362" t="str">
            <v>Светильник Gauss Glass кв 18W 1480lm 4000K 220-240V IP20 монт Ø155х155 200*200*30 с дек стек LED 1/2</v>
          </cell>
          <cell r="G1362" t="str">
            <v>4630032970697</v>
          </cell>
          <cell r="H1362" t="str">
            <v>Заказной</v>
          </cell>
          <cell r="J1362" t="str">
            <v>Нет</v>
          </cell>
          <cell r="K1362">
            <v>1008.26</v>
          </cell>
        </row>
        <row r="1363">
          <cell r="E1363" t="str">
            <v>948111106</v>
          </cell>
          <cell r="F1363" t="str">
            <v>Светильник Gauss Glass кв 6W 450lm 3000K 220-240V IP20 монт Ø70х70 100*100*35 с дек стеклом LED 1/40</v>
          </cell>
          <cell r="G1363" t="str">
            <v>4630032970659</v>
          </cell>
          <cell r="H1363" t="str">
            <v>Заказной</v>
          </cell>
          <cell r="J1363" t="str">
            <v>Нет</v>
          </cell>
          <cell r="K1363">
            <v>428.66</v>
          </cell>
        </row>
        <row r="1364">
          <cell r="E1364" t="str">
            <v>948111206</v>
          </cell>
          <cell r="F1364" t="str">
            <v>Светильник Gauss Glass кв 6W 490lm 4000K 220-240V IP20 монт Ø70х70 100*100*35 с дек стеклом LED 1/40</v>
          </cell>
          <cell r="G1364" t="str">
            <v>4630032970666</v>
          </cell>
          <cell r="H1364" t="str">
            <v>Заказной</v>
          </cell>
          <cell r="J1364" t="str">
            <v>Нет</v>
          </cell>
          <cell r="K1364">
            <v>428.66</v>
          </cell>
        </row>
        <row r="1365">
          <cell r="E1365" t="str">
            <v>947111112</v>
          </cell>
          <cell r="F1365" t="str">
            <v>Светильник Gauss Glass круг 12W 900lm 3000K 220-240V IP20 монт Ø118 160*35 с дек стеклом LED 1/40</v>
          </cell>
          <cell r="G1365" t="str">
            <v>4630032970611</v>
          </cell>
          <cell r="H1365" t="str">
            <v>Заказной</v>
          </cell>
          <cell r="J1365" t="str">
            <v>Нет</v>
          </cell>
          <cell r="K1365">
            <v>658.09</v>
          </cell>
        </row>
        <row r="1366">
          <cell r="E1366" t="str">
            <v>947111212</v>
          </cell>
          <cell r="G1366" t="str">
            <v>4630032970628</v>
          </cell>
          <cell r="H1366" t="str">
            <v>Заказной</v>
          </cell>
          <cell r="J1366" t="str">
            <v>Нет</v>
          </cell>
          <cell r="K1366">
            <v>658.09</v>
          </cell>
        </row>
        <row r="1367">
          <cell r="E1367" t="str">
            <v>947111118</v>
          </cell>
          <cell r="F1367" t="str">
            <v>Светильник Gauss Glass круг 18W 1390lm 3000K 220-240V IP20 монт Ø155 200*35 с дек стеклом LED 1/20</v>
          </cell>
          <cell r="G1367" t="str">
            <v>4630032970635</v>
          </cell>
          <cell r="H1367" t="str">
            <v>Заказной</v>
          </cell>
          <cell r="J1367" t="str">
            <v>Нет</v>
          </cell>
          <cell r="K1367">
            <v>844.04</v>
          </cell>
        </row>
        <row r="1368">
          <cell r="E1368" t="str">
            <v>947111218</v>
          </cell>
          <cell r="F1368" t="str">
            <v>Светильник Gauss Glass круг 18W 1480lm 4000K 220-240V IP20 монт Ø155 200*30 с дек стеклом LED 1/20</v>
          </cell>
          <cell r="G1368" t="str">
            <v>4630032970642</v>
          </cell>
          <cell r="H1368" t="str">
            <v>Заказной</v>
          </cell>
          <cell r="J1368" t="str">
            <v>Нет</v>
          </cell>
          <cell r="K1368">
            <v>844.04</v>
          </cell>
        </row>
        <row r="1369">
          <cell r="E1369" t="str">
            <v>947111106</v>
          </cell>
          <cell r="F1369" t="str">
            <v>Светильник Gauss Glass круг 6W 450lm 3000K 220-240V IP20 монт Ø70 100*35 с дек стеклом LED 1/40</v>
          </cell>
          <cell r="G1369" t="str">
            <v>4630032970598</v>
          </cell>
          <cell r="H1369" t="str">
            <v>Заказной</v>
          </cell>
          <cell r="J1369" t="str">
            <v>Нет</v>
          </cell>
          <cell r="K1369">
            <v>409.34</v>
          </cell>
        </row>
        <row r="1370">
          <cell r="E1370" t="str">
            <v>947111206</v>
          </cell>
          <cell r="G1370" t="str">
            <v>4630032970604</v>
          </cell>
          <cell r="H1370" t="str">
            <v>Заказной</v>
          </cell>
          <cell r="J1370" t="str">
            <v>Нет</v>
          </cell>
          <cell r="K1370">
            <v>409.34</v>
          </cell>
        </row>
        <row r="1371">
          <cell r="E1371" t="str">
            <v>940111112</v>
          </cell>
          <cell r="F1371" t="str">
            <v>Светильник Gauss Slim квадрат 12W 800lm 3000K 180-265V IP20 монтаж Ø155*155 170*170*22 LED 1/20</v>
          </cell>
          <cell r="G1371" t="str">
            <v>4627097296251</v>
          </cell>
          <cell r="H1371" t="str">
            <v>Заказной</v>
          </cell>
          <cell r="J1371" t="str">
            <v>Нет</v>
          </cell>
          <cell r="K1371">
            <v>542.16999999999996</v>
          </cell>
        </row>
        <row r="1372">
          <cell r="E1372" t="str">
            <v>940111212</v>
          </cell>
          <cell r="F1372" t="str">
            <v>Светильник Gauss Slim квадрат 12W 880lm 4000K 180-265V IP20 монтаж Ø155*155 170*170*22 LED 1/20</v>
          </cell>
          <cell r="G1372" t="str">
            <v>4627097296268</v>
          </cell>
          <cell r="H1372" t="str">
            <v>Заказной</v>
          </cell>
          <cell r="J1372" t="str">
            <v>Нет</v>
          </cell>
          <cell r="K1372">
            <v>542.16999999999996</v>
          </cell>
        </row>
        <row r="1373">
          <cell r="E1373" t="str">
            <v>940111215</v>
          </cell>
          <cell r="F1373" t="str">
            <v>Светильник Gauss Slim квадрат 15W 1100lm 4000K 180-265V IP20 монтаж Ø155*155 170*170*22 LED 1/20</v>
          </cell>
          <cell r="G1373" t="str">
            <v>4627097296282</v>
          </cell>
          <cell r="H1373" t="str">
            <v>Заказной</v>
          </cell>
          <cell r="J1373" t="str">
            <v>Нет</v>
          </cell>
          <cell r="K1373">
            <v>602.54</v>
          </cell>
        </row>
        <row r="1374">
          <cell r="E1374" t="str">
            <v>940111115</v>
          </cell>
          <cell r="F1374" t="str">
            <v>Светильник Gauss Slim квадрат 15W 990lm 3000K 180-265V IP20 монтаж Ø155*155 170*170*22 LED 1/20</v>
          </cell>
          <cell r="G1374" t="str">
            <v>4627097296275</v>
          </cell>
          <cell r="H1374" t="str">
            <v>Заказной</v>
          </cell>
          <cell r="J1374" t="str">
            <v>Нет</v>
          </cell>
          <cell r="K1374">
            <v>602.54</v>
          </cell>
        </row>
        <row r="1375">
          <cell r="E1375" t="str">
            <v>940111106</v>
          </cell>
          <cell r="F1375" t="str">
            <v>Светильник Gauss Slim квадрат 6W 360lm 3000K 180-265V IP20 монтаж Ø105*105 120*120*22 LED 1/20</v>
          </cell>
          <cell r="G1375" t="str">
            <v>4627097296213</v>
          </cell>
          <cell r="H1375" t="str">
            <v>Заказной</v>
          </cell>
          <cell r="J1375" t="str">
            <v>Нет</v>
          </cell>
          <cell r="K1375">
            <v>319.99</v>
          </cell>
        </row>
        <row r="1376">
          <cell r="E1376" t="str">
            <v>940111206</v>
          </cell>
          <cell r="F1376" t="str">
            <v>Светильник Gauss Slim квадрат 6W 400lm 4000K 180-265V IP20 монтаж Ø105*105 120*120*22 LED 1/20</v>
          </cell>
          <cell r="G1376" t="str">
            <v>4627097296220</v>
          </cell>
          <cell r="H1376" t="str">
            <v>Заказной</v>
          </cell>
          <cell r="J1376" t="str">
            <v>Нет</v>
          </cell>
          <cell r="K1376">
            <v>356.21</v>
          </cell>
        </row>
        <row r="1377">
          <cell r="E1377" t="str">
            <v>940111109</v>
          </cell>
          <cell r="F1377" t="str">
            <v>Светильник Gauss Slim квадрат 9W 610lm 3000K 180-265V IP20 монтаж Ø130*130 145*145*22 LED 1/20</v>
          </cell>
          <cell r="G1377" t="str">
            <v>4627097296237</v>
          </cell>
          <cell r="H1377" t="str">
            <v>Заказной</v>
          </cell>
          <cell r="J1377" t="str">
            <v>Нет</v>
          </cell>
          <cell r="K1377">
            <v>361.04</v>
          </cell>
        </row>
        <row r="1378">
          <cell r="E1378" t="str">
            <v>940111209</v>
          </cell>
          <cell r="F1378" t="str">
            <v>Светильник Gauss Slim квадрат 9W 660lm 4000K 180-265V IP20 монтаж Ø130*130 145*145*22 LED 1/20</v>
          </cell>
          <cell r="G1378" t="str">
            <v>4627097296244</v>
          </cell>
          <cell r="H1378" t="str">
            <v>Заказной</v>
          </cell>
          <cell r="J1378" t="str">
            <v>Нет</v>
          </cell>
          <cell r="K1378">
            <v>433.49</v>
          </cell>
        </row>
        <row r="1379">
          <cell r="E1379" t="str">
            <v>939111112</v>
          </cell>
          <cell r="F1379" t="str">
            <v>Светильник Gauss Slim круг 12W 880lm 3000K 180-265V IP20 монтаж Ø155 170*22 LED 1/20</v>
          </cell>
          <cell r="G1379" t="str">
            <v>4627097296152</v>
          </cell>
          <cell r="H1379" t="str">
            <v>Заказной</v>
          </cell>
          <cell r="J1379" t="str">
            <v>Нет</v>
          </cell>
          <cell r="K1379">
            <v>542.16999999999996</v>
          </cell>
        </row>
        <row r="1380">
          <cell r="E1380" t="str">
            <v>939111212</v>
          </cell>
          <cell r="F1380" t="str">
            <v>Светильник Gauss Slim круг 12W 880lm 4000K 180-265V IP20 монтаж Ø155 170*22 LED 1/20</v>
          </cell>
          <cell r="G1380" t="str">
            <v>4627097296169</v>
          </cell>
          <cell r="H1380" t="str">
            <v>Заказной</v>
          </cell>
          <cell r="J1380" t="str">
            <v>Нет</v>
          </cell>
          <cell r="K1380">
            <v>542.16999999999996</v>
          </cell>
        </row>
        <row r="1381">
          <cell r="E1381" t="str">
            <v>939111312</v>
          </cell>
          <cell r="F1381" t="str">
            <v>Светильник Gauss Slim круг 12W 990lm 6500K 180-265V IP20 монтаж Ø155 170*22 LED 1/20</v>
          </cell>
          <cell r="G1381" t="str">
            <v>4627160099338</v>
          </cell>
          <cell r="H1381" t="str">
            <v>Заказной</v>
          </cell>
          <cell r="J1381" t="str">
            <v>Нет</v>
          </cell>
          <cell r="K1381">
            <v>542.16999999999996</v>
          </cell>
        </row>
        <row r="1382">
          <cell r="E1382" t="str">
            <v>939111215</v>
          </cell>
          <cell r="F1382" t="str">
            <v>Светильник Gauss Slim круг 15W 1100lm 4000K 180-265V IP20 монтаж Ø155 170*22 LED 1/20</v>
          </cell>
          <cell r="G1382" t="str">
            <v>4627097296183</v>
          </cell>
          <cell r="H1382" t="str">
            <v>Заказной</v>
          </cell>
          <cell r="J1382" t="str">
            <v>Нет</v>
          </cell>
          <cell r="K1382">
            <v>602.54</v>
          </cell>
        </row>
        <row r="1383">
          <cell r="E1383" t="str">
            <v>939111315</v>
          </cell>
          <cell r="F1383" t="str">
            <v>Светильник Gauss Slim круг 15W 1250lm 6500K 180-265V IP20 монтаж Ø155 170*22 LED 1/20</v>
          </cell>
          <cell r="G1383" t="str">
            <v>4627160099345</v>
          </cell>
          <cell r="H1383" t="str">
            <v>Заказной</v>
          </cell>
          <cell r="J1383" t="str">
            <v>Нет</v>
          </cell>
          <cell r="K1383">
            <v>602.54</v>
          </cell>
        </row>
        <row r="1384">
          <cell r="E1384" t="str">
            <v>939111115</v>
          </cell>
          <cell r="F1384" t="str">
            <v>Светильник Gauss Slim круг 15W 990lm 3000K 180-265V IP20 монтаж Ø155 170*22 LED 1/20</v>
          </cell>
          <cell r="G1384" t="str">
            <v>4627097296176</v>
          </cell>
          <cell r="H1384" t="str">
            <v>Заказной</v>
          </cell>
          <cell r="J1384" t="str">
            <v>Нет</v>
          </cell>
          <cell r="K1384">
            <v>602.54</v>
          </cell>
        </row>
        <row r="1385">
          <cell r="E1385" t="str">
            <v>939111118</v>
          </cell>
          <cell r="F1385" t="str">
            <v>Светильник Gauss Slim круг 18W 1200lm 3000K 180-265V IP20 монтаж Ø210 225*22 LED 1/20</v>
          </cell>
          <cell r="G1385" t="str">
            <v>4627097296190</v>
          </cell>
          <cell r="H1385" t="str">
            <v>Заказной</v>
          </cell>
          <cell r="J1385" t="str">
            <v>Нет</v>
          </cell>
          <cell r="K1385">
            <v>730.54</v>
          </cell>
        </row>
        <row r="1386">
          <cell r="E1386" t="str">
            <v>939111218</v>
          </cell>
          <cell r="F1386" t="str">
            <v>Светильник Gauss Slim круг 18W 1350lm 4000K 180-265V IP20 монтаж Ø210 225*22 LED 1/20</v>
          </cell>
          <cell r="G1386" t="str">
            <v>4627097296206</v>
          </cell>
          <cell r="H1386" t="str">
            <v>Заказной</v>
          </cell>
          <cell r="J1386" t="str">
            <v>Нет</v>
          </cell>
          <cell r="K1386">
            <v>730.54</v>
          </cell>
        </row>
        <row r="1387">
          <cell r="E1387" t="str">
            <v>939111318</v>
          </cell>
          <cell r="F1387" t="str">
            <v>Светильник Gauss Slim круг 18W 1560lm 6500K 180-265V IP20 монтаж Ø210 225*22 LED 1/20</v>
          </cell>
          <cell r="G1387" t="str">
            <v>4627160099369</v>
          </cell>
          <cell r="H1387" t="str">
            <v>Заказной</v>
          </cell>
          <cell r="J1387" t="str">
            <v>Нет</v>
          </cell>
          <cell r="K1387">
            <v>730.54</v>
          </cell>
        </row>
        <row r="1388">
          <cell r="E1388" t="str">
            <v>939111106</v>
          </cell>
          <cell r="F1388" t="str">
            <v>Светильник Gauss Slim круг 6W 360lm 3000K 180-265V IP20 монтаж Ø105 120*22 LED 1/20</v>
          </cell>
          <cell r="G1388" t="str">
            <v>4627097296114</v>
          </cell>
          <cell r="H1388" t="str">
            <v>Заказной</v>
          </cell>
          <cell r="J1388" t="str">
            <v>Нет</v>
          </cell>
          <cell r="K1388">
            <v>332.06</v>
          </cell>
        </row>
        <row r="1389">
          <cell r="E1389" t="str">
            <v>939111206</v>
          </cell>
          <cell r="F1389" t="str">
            <v>Светильник Gauss Slim круг 6W 400lm 4000K 180-265V IP20 монтаж Ø105 120*22 LED 1/20</v>
          </cell>
          <cell r="G1389" t="str">
            <v>4627097296121</v>
          </cell>
          <cell r="H1389" t="str">
            <v>Заказной</v>
          </cell>
          <cell r="J1389" t="str">
            <v>Нет</v>
          </cell>
          <cell r="K1389">
            <v>332.06</v>
          </cell>
        </row>
        <row r="1390">
          <cell r="E1390" t="str">
            <v>939111306</v>
          </cell>
          <cell r="F1390" t="str">
            <v>Светильник Gauss Slim круг 6W 460lm 6500K 180-265V IP20 монтаж Ø105 120*22 LED 1/20</v>
          </cell>
          <cell r="G1390" t="str">
            <v>4627160099376</v>
          </cell>
          <cell r="H1390" t="str">
            <v>Заказной</v>
          </cell>
          <cell r="J1390" t="str">
            <v>Нет</v>
          </cell>
          <cell r="K1390">
            <v>332.06</v>
          </cell>
        </row>
        <row r="1391">
          <cell r="E1391" t="str">
            <v>939111109</v>
          </cell>
          <cell r="F1391" t="str">
            <v>Светильник Gauss Slim круг 9W 610lm 3000K 180-265V IP20 монтаж Ø130 145*22 LED 1/20</v>
          </cell>
          <cell r="G1391" t="str">
            <v>4627097296138</v>
          </cell>
          <cell r="H1391" t="str">
            <v>Заказной</v>
          </cell>
          <cell r="J1391" t="str">
            <v>Нет</v>
          </cell>
          <cell r="K1391">
            <v>428.66</v>
          </cell>
        </row>
        <row r="1392">
          <cell r="E1392" t="str">
            <v>939111209</v>
          </cell>
          <cell r="F1392" t="str">
            <v>Светильник Gauss Slim круг 9W 660lm 4000K 180-265V IP20 монтаж Ø130 145*22 LED 1/20</v>
          </cell>
          <cell r="G1392" t="str">
            <v>4627097296145</v>
          </cell>
          <cell r="H1392" t="str">
            <v>Заказной</v>
          </cell>
          <cell r="J1392" t="str">
            <v>Нет</v>
          </cell>
          <cell r="K1392">
            <v>428.66</v>
          </cell>
        </row>
        <row r="1393">
          <cell r="E1393" t="str">
            <v>939111309</v>
          </cell>
          <cell r="F1393" t="str">
            <v>Светильник Gauss Slim круг 9W 750lm 6500K 180-265V IP20 монтаж Ø130 145*22 LED 1/20</v>
          </cell>
          <cell r="G1393" t="str">
            <v>4627160099383</v>
          </cell>
          <cell r="H1393" t="str">
            <v>Заказной</v>
          </cell>
          <cell r="J1393" t="str">
            <v>Нет</v>
          </cell>
          <cell r="K1393">
            <v>428.66</v>
          </cell>
        </row>
        <row r="1394">
          <cell r="E1394" t="str">
            <v>927420109-S</v>
          </cell>
          <cell r="F1394" t="str">
            <v>Светильник Gauss step-dimm круг 9W 700lm 3000K 180-265V IP20 монтаж Ø95 126*126*54мм белый LED 1/50</v>
          </cell>
          <cell r="G1394" t="str">
            <v>4630032971274</v>
          </cell>
          <cell r="H1394" t="str">
            <v>Заказной</v>
          </cell>
          <cell r="J1394" t="str">
            <v>Нет</v>
          </cell>
          <cell r="K1394">
            <v>380.36</v>
          </cell>
        </row>
        <row r="1395">
          <cell r="E1395" t="str">
            <v>927420209-S</v>
          </cell>
          <cell r="F1395" t="str">
            <v>Светильник Gauss step-dimm круг 9W 740lm 4000K 180-265V IP20 монтаж Ø95 126*126*54мм белый LED 1/50</v>
          </cell>
          <cell r="G1395" t="str">
            <v>4630032971267</v>
          </cell>
          <cell r="H1395" t="str">
            <v>Заказной</v>
          </cell>
          <cell r="J1395" t="str">
            <v>Нет</v>
          </cell>
          <cell r="K1395">
            <v>380.36</v>
          </cell>
        </row>
        <row r="1396">
          <cell r="E1396" t="str">
            <v>946411111</v>
          </cell>
          <cell r="F1396" t="str">
            <v>Светильник Gauss Кругл. Белый, 11W,120х120х63, Ø100мм, 880 Lm LED 2700K 1/20</v>
          </cell>
          <cell r="G1396" t="str">
            <v>4627123507177</v>
          </cell>
          <cell r="H1396" t="str">
            <v>Заказной</v>
          </cell>
          <cell r="J1396" t="str">
            <v>Нет</v>
          </cell>
          <cell r="K1396">
            <v>489.04</v>
          </cell>
        </row>
        <row r="1397">
          <cell r="E1397" t="str">
            <v>946411211</v>
          </cell>
          <cell r="F1397" t="str">
            <v>Светильник Gauss Кругл. Белый, 11W,120х120х63, Ø100мм, 940 Lm LED 4000K 1/20</v>
          </cell>
          <cell r="G1397" t="str">
            <v>4627123507160</v>
          </cell>
          <cell r="H1397" t="str">
            <v>Заказной</v>
          </cell>
          <cell r="J1397" t="str">
            <v>Нет</v>
          </cell>
          <cell r="K1397">
            <v>489.04</v>
          </cell>
        </row>
        <row r="1398">
          <cell r="E1398" t="str">
            <v>947411106</v>
          </cell>
          <cell r="F1398" t="str">
            <v>Светильник Gauss Кругл. Белый, 6W,90х90х56, Ø65мм,500 Lm LED 2700K</v>
          </cell>
          <cell r="G1398" t="str">
            <v>4627123507191</v>
          </cell>
          <cell r="H1398" t="str">
            <v>Заказной</v>
          </cell>
          <cell r="J1398" t="str">
            <v>Нет</v>
          </cell>
          <cell r="K1398">
            <v>271.69</v>
          </cell>
        </row>
        <row r="1399">
          <cell r="E1399" t="str">
            <v>946411207</v>
          </cell>
          <cell r="F1399" t="str">
            <v>Светильник Gauss Кругл. Белый, 7W,90х90х56, Ø65мм, 520 Lm LED 4000K 1/20</v>
          </cell>
          <cell r="G1399" t="str">
            <v>4627123507146</v>
          </cell>
          <cell r="H1399" t="str">
            <v>Заказной</v>
          </cell>
          <cell r="J1399" t="str">
            <v>Нет</v>
          </cell>
          <cell r="K1399">
            <v>409.34</v>
          </cell>
        </row>
        <row r="1402">
          <cell r="E1402" t="str">
            <v>BL082P</v>
          </cell>
          <cell r="F1402" t="str">
            <v>Набор Gauss Светильник Backlight BL082 3W + Лампа MR16 6,5W 470lm 3000K GU5.3 LED</v>
          </cell>
          <cell r="G1402" t="str">
            <v>4655750684039</v>
          </cell>
          <cell r="H1402" t="str">
            <v>Заказной</v>
          </cell>
          <cell r="J1402" t="str">
            <v>Нет</v>
          </cell>
          <cell r="K1402">
            <v>368.29</v>
          </cell>
        </row>
        <row r="1403">
          <cell r="E1403" t="str">
            <v>BL085P</v>
          </cell>
          <cell r="F1403" t="str">
            <v>Набор Gauss Светильник Backlight BL085 3W + Лампа MR16 6,5W 470lm 3000K GU5.3 LED</v>
          </cell>
          <cell r="G1403" t="str">
            <v>4655750684060</v>
          </cell>
          <cell r="H1403" t="str">
            <v>Заказной</v>
          </cell>
          <cell r="J1403" t="str">
            <v>Нет</v>
          </cell>
          <cell r="K1403">
            <v>368.29</v>
          </cell>
        </row>
        <row r="1404">
          <cell r="E1404" t="str">
            <v>BL126P</v>
          </cell>
          <cell r="F1404" t="str">
            <v>Набор Gauss Светильник Backlight BL126 3W + Лампа MR16 6,5W 480lm 4100K GU5.3 LED</v>
          </cell>
          <cell r="G1404" t="str">
            <v>4655750683971</v>
          </cell>
          <cell r="H1404" t="str">
            <v>Заказной</v>
          </cell>
          <cell r="J1404" t="str">
            <v>Нет</v>
          </cell>
          <cell r="K1404">
            <v>354</v>
          </cell>
        </row>
        <row r="1405">
          <cell r="E1405" t="str">
            <v>BL128P</v>
          </cell>
          <cell r="F1405" t="str">
            <v>Набор Gauss Светильник Backlight BL128 3W + Лампа MR16 6,5W 480lm 4100K GU5.3 LED</v>
          </cell>
          <cell r="G1405" t="str">
            <v>4655750683988</v>
          </cell>
          <cell r="H1405" t="str">
            <v>Заказной</v>
          </cell>
          <cell r="J1405" t="str">
            <v>Нет</v>
          </cell>
          <cell r="K1405">
            <v>354</v>
          </cell>
        </row>
        <row r="1406">
          <cell r="E1406" t="str">
            <v>BL130P</v>
          </cell>
          <cell r="F1406" t="str">
            <v>Набор Gauss Светильник Backlight BL130 3W + Лампа MR16 6,5W 480lm 4100K GU5.3 LED</v>
          </cell>
          <cell r="G1406" t="str">
            <v>4655750684046</v>
          </cell>
          <cell r="H1406" t="str">
            <v>Заказной</v>
          </cell>
          <cell r="J1406" t="str">
            <v>Нет</v>
          </cell>
          <cell r="K1406">
            <v>368.29</v>
          </cell>
        </row>
        <row r="1407">
          <cell r="E1407" t="str">
            <v>BL132P</v>
          </cell>
          <cell r="F1407" t="str">
            <v>Набор Gauss Светильник Backlight BL132 3W + Лампа MR16 6,5W 480lm 4100K GU5.3 LED</v>
          </cell>
          <cell r="G1407" t="str">
            <v>4655750684053</v>
          </cell>
          <cell r="H1407" t="str">
            <v>Заказной</v>
          </cell>
          <cell r="J1407" t="str">
            <v>Нет</v>
          </cell>
          <cell r="K1407">
            <v>368.29</v>
          </cell>
        </row>
        <row r="1408">
          <cell r="E1408" t="str">
            <v>BL135P</v>
          </cell>
          <cell r="F1408" t="str">
            <v>Набор Gauss Светильник Backlight BL135 3W + Лампа MR16 6,5W 480lm 4100K GU5.3 LED</v>
          </cell>
          <cell r="G1408" t="str">
            <v>4655750683995</v>
          </cell>
          <cell r="H1408" t="str">
            <v>Заказной</v>
          </cell>
          <cell r="J1408" t="str">
            <v>Нет</v>
          </cell>
          <cell r="K1408">
            <v>368.29</v>
          </cell>
        </row>
        <row r="1409">
          <cell r="E1409" t="str">
            <v>BL136P</v>
          </cell>
          <cell r="F1409" t="str">
            <v>Набор Gauss Светильник Backlight BL136 3W + Лампа MR16 6,5W 480lm 4100K GU5.3 LED</v>
          </cell>
          <cell r="G1409" t="str">
            <v>4655750684008</v>
          </cell>
          <cell r="H1409" t="str">
            <v>Заказной</v>
          </cell>
          <cell r="J1409" t="str">
            <v>Нет</v>
          </cell>
          <cell r="K1409">
            <v>354</v>
          </cell>
        </row>
        <row r="1410">
          <cell r="E1410" t="str">
            <v>BL142P</v>
          </cell>
          <cell r="F1410" t="str">
            <v>Набор Gauss Светильник Backlight BL142 3W + Лампа MR16 6,5W 470lm 3000K GU5.3 LED</v>
          </cell>
          <cell r="G1410" t="str">
            <v>4655750684015</v>
          </cell>
          <cell r="H1410" t="str">
            <v>Заказной</v>
          </cell>
          <cell r="J1410" t="str">
            <v>Нет</v>
          </cell>
          <cell r="K1410">
            <v>368.29</v>
          </cell>
        </row>
        <row r="1411">
          <cell r="E1411" t="str">
            <v>BL143P</v>
          </cell>
          <cell r="F1411" t="str">
            <v>Набор Gauss Светильник Backlight BL143 3W + Лампа MR16 6,5W 470lm 3000K GU5.3 LED</v>
          </cell>
          <cell r="G1411" t="str">
            <v>4655750684022</v>
          </cell>
          <cell r="H1411" t="str">
            <v>Заказной</v>
          </cell>
          <cell r="J1411" t="str">
            <v>Нет</v>
          </cell>
          <cell r="K1411">
            <v>368.29</v>
          </cell>
        </row>
        <row r="1412">
          <cell r="E1412" t="str">
            <v>AL014</v>
          </cell>
          <cell r="F1412" t="str">
            <v>Светильник Gauss Aluminium AL014 Круг. Черный/Хром, Gu5.3 1/100</v>
          </cell>
          <cell r="G1412" t="str">
            <v>4627081058513</v>
          </cell>
          <cell r="H1412" t="str">
            <v>Заказной</v>
          </cell>
          <cell r="J1412" t="str">
            <v>Нет</v>
          </cell>
          <cell r="K1412">
            <v>66.3</v>
          </cell>
        </row>
        <row r="1413">
          <cell r="E1413" t="str">
            <v>AL015</v>
          </cell>
          <cell r="F1413" t="str">
            <v>Светильник Gauss Aluminium AL015 Круг. Золото/Хром, Gu5.3 1/100</v>
          </cell>
          <cell r="G1413" t="str">
            <v>4627081058537</v>
          </cell>
          <cell r="H1413" t="str">
            <v>Заказной</v>
          </cell>
          <cell r="J1413" t="str">
            <v>Нет</v>
          </cell>
          <cell r="K1413">
            <v>102.52</v>
          </cell>
        </row>
        <row r="1414">
          <cell r="E1414" t="str">
            <v>AL017</v>
          </cell>
          <cell r="F1414" t="str">
            <v>Светильник Gauss Aluminium AL017 Круг. Золото/Хром, Gu5.3 1/100</v>
          </cell>
          <cell r="G1414" t="str">
            <v>4627081058797</v>
          </cell>
          <cell r="H1414" t="str">
            <v>Заказной</v>
          </cell>
          <cell r="J1414" t="str">
            <v>Нет</v>
          </cell>
          <cell r="K1414">
            <v>66.3</v>
          </cell>
        </row>
        <row r="1415">
          <cell r="E1415" t="str">
            <v>BL029</v>
          </cell>
          <cell r="F1415" t="str">
            <v>Светильник Gauss Backlight BL029 Квадрат. Кристал/Хром, Gu5.3, LED 2700K 1/40</v>
          </cell>
          <cell r="G1415" t="str">
            <v>4627097292468</v>
          </cell>
          <cell r="H1415" t="str">
            <v>Заказной</v>
          </cell>
          <cell r="J1415" t="str">
            <v>Нет</v>
          </cell>
          <cell r="K1415">
            <v>319.99</v>
          </cell>
        </row>
        <row r="1416">
          <cell r="E1416" t="str">
            <v>BL030</v>
          </cell>
          <cell r="F1416" t="str">
            <v>Светильник Gauss Backlight BL030  Квадрат. Кристал/Хром, Gu5.3, LED 4100K 1/40</v>
          </cell>
          <cell r="G1416" t="str">
            <v>4627097292475</v>
          </cell>
          <cell r="H1416" t="str">
            <v>Заказной</v>
          </cell>
          <cell r="J1416" t="str">
            <v>Нет</v>
          </cell>
          <cell r="K1416">
            <v>368.29</v>
          </cell>
        </row>
        <row r="1417">
          <cell r="E1417" t="str">
            <v>BL031</v>
          </cell>
          <cell r="F1417" t="str">
            <v>Светильник Gauss Backlight BL031 Квадрат. Черн.Кристал/Хром, Gu5.3, LED 2700K 1/40</v>
          </cell>
          <cell r="G1417" t="str">
            <v>4627097292482</v>
          </cell>
          <cell r="H1417" t="str">
            <v>Заказной</v>
          </cell>
          <cell r="J1417" t="str">
            <v>Нет</v>
          </cell>
          <cell r="K1417">
            <v>319.99</v>
          </cell>
        </row>
        <row r="1418">
          <cell r="E1418" t="str">
            <v>BL032</v>
          </cell>
          <cell r="F1418" t="str">
            <v>Светильник Gauss Backlight BL032 Квадрат. Черн.Кристал/Хром, Gu5.3, LED 4100K 1/40</v>
          </cell>
          <cell r="G1418" t="str">
            <v>4627097292499</v>
          </cell>
          <cell r="H1418" t="str">
            <v>Заказной</v>
          </cell>
          <cell r="J1418" t="str">
            <v>Нет</v>
          </cell>
          <cell r="K1418">
            <v>319.99</v>
          </cell>
        </row>
        <row r="1419">
          <cell r="E1419" t="str">
            <v>BL033</v>
          </cell>
          <cell r="F1419" t="str">
            <v>Светильник Gauss Backlight BL033 Квадрат. Шампань/Кристалл/Хром, Gu5.3, LED 2700K 1/40</v>
          </cell>
          <cell r="G1419" t="str">
            <v>4627097292505</v>
          </cell>
          <cell r="H1419" t="str">
            <v>Заказной</v>
          </cell>
          <cell r="J1419" t="str">
            <v>Нет</v>
          </cell>
          <cell r="K1419">
            <v>319.99</v>
          </cell>
        </row>
        <row r="1420">
          <cell r="E1420" t="str">
            <v>BL034</v>
          </cell>
          <cell r="F1420" t="str">
            <v>Светильник Gauss Backlight BL034 Кругл. Шампань/Кристалл/Хром, Gu5.3, LED 2700K 1/40</v>
          </cell>
          <cell r="G1420" t="str">
            <v>4627097292512</v>
          </cell>
          <cell r="H1420" t="str">
            <v>Заказной</v>
          </cell>
          <cell r="J1420" t="str">
            <v>Нет</v>
          </cell>
          <cell r="K1420">
            <v>428.66</v>
          </cell>
        </row>
        <row r="1421">
          <cell r="E1421" t="str">
            <v>BL035</v>
          </cell>
          <cell r="F1421" t="str">
            <v>Светильник Gauss Backlight BL035 Кругл. Черный/Кристалл/Хром, Gu5.3, LED 2700K 1/40</v>
          </cell>
          <cell r="G1421" t="str">
            <v>4627097292529</v>
          </cell>
          <cell r="H1421" t="str">
            <v>Заказной</v>
          </cell>
          <cell r="J1421" t="str">
            <v>Нет</v>
          </cell>
          <cell r="K1421">
            <v>428.66</v>
          </cell>
        </row>
        <row r="1422">
          <cell r="E1422" t="str">
            <v>BL036</v>
          </cell>
          <cell r="F1422" t="str">
            <v>Светильник Gauss Backlight BL036 Кругл. Черный/Кристалл/Хром, Gu5.3, LED 4100K 1/40</v>
          </cell>
          <cell r="G1422" t="str">
            <v>4627097292536</v>
          </cell>
          <cell r="H1422" t="str">
            <v>Заказной</v>
          </cell>
          <cell r="J1422" t="str">
            <v>Нет</v>
          </cell>
          <cell r="K1422">
            <v>406.8</v>
          </cell>
        </row>
        <row r="1423">
          <cell r="E1423" t="str">
            <v>BL038</v>
          </cell>
          <cell r="F1423" t="str">
            <v>Светильник Gauss Backlight BL038 Кругл. Кристалл/Хром, Gu5.3, LED 4100K 1/40</v>
          </cell>
          <cell r="G1423" t="str">
            <v>4627097292550</v>
          </cell>
          <cell r="H1423" t="str">
            <v>Заказной</v>
          </cell>
          <cell r="J1423" t="str">
            <v>Нет</v>
          </cell>
          <cell r="K1423">
            <v>428.66</v>
          </cell>
        </row>
        <row r="1424">
          <cell r="E1424" t="str">
            <v>BL040</v>
          </cell>
          <cell r="F1424" t="str">
            <v>Светильник Gauss Backlight BL040 Кругл. Кристалл/Хром, Gu5.3, LED 4100K 1/40</v>
          </cell>
          <cell r="G1424" t="str">
            <v>4627097292574</v>
          </cell>
          <cell r="H1424" t="str">
            <v>Заказной</v>
          </cell>
          <cell r="J1424" t="str">
            <v>Нет</v>
          </cell>
          <cell r="K1424">
            <v>406.8</v>
          </cell>
        </row>
        <row r="1425">
          <cell r="E1425" t="str">
            <v>BL042</v>
          </cell>
          <cell r="F1425" t="str">
            <v>Светильник Gauss Backlight BL042 Кругл. Черный/Кристалл/Хром, Gu5.3, LED 4100K 1/40</v>
          </cell>
          <cell r="G1425" t="str">
            <v>4627097292598</v>
          </cell>
          <cell r="H1425" t="str">
            <v>Заказной</v>
          </cell>
          <cell r="J1425" t="str">
            <v>Нет</v>
          </cell>
          <cell r="K1425">
            <v>247.54</v>
          </cell>
        </row>
        <row r="1426">
          <cell r="E1426" t="str">
            <v>BL043</v>
          </cell>
          <cell r="F1426" t="str">
            <v>Светильник Gauss Backlight BL043 Кругл. Шампань/Кристалл/Хром, Gu5.3, LED 2700K 1/40</v>
          </cell>
          <cell r="G1426" t="str">
            <v>4627097292604</v>
          </cell>
          <cell r="H1426" t="str">
            <v>Заказной</v>
          </cell>
          <cell r="J1426" t="str">
            <v>Нет</v>
          </cell>
          <cell r="K1426">
            <v>406.8</v>
          </cell>
        </row>
        <row r="1427">
          <cell r="E1427" t="str">
            <v>BL045</v>
          </cell>
          <cell r="F1427" t="str">
            <v>Светильник Gauss Backlight BL045 Кругл. Кристалл/Хром, Gu5.3, LED 4100K 1/40</v>
          </cell>
          <cell r="G1427" t="str">
            <v>4627097292628</v>
          </cell>
          <cell r="H1427" t="str">
            <v>Заказной</v>
          </cell>
          <cell r="J1427" t="str">
            <v>Нет</v>
          </cell>
          <cell r="K1427">
            <v>319.99</v>
          </cell>
        </row>
        <row r="1428">
          <cell r="E1428" t="str">
            <v>BL046</v>
          </cell>
          <cell r="F1428" t="str">
            <v>Светильник Gauss Backlight BL046 Кругл. Черный/Кристалл/Хром, Gu5.3, LED 2700K 1/40</v>
          </cell>
          <cell r="G1428" t="str">
            <v>4627097292635</v>
          </cell>
          <cell r="H1428" t="str">
            <v>Заказной</v>
          </cell>
          <cell r="J1428" t="str">
            <v>Нет</v>
          </cell>
          <cell r="K1428">
            <v>319.99</v>
          </cell>
        </row>
        <row r="1429">
          <cell r="E1429" t="str">
            <v>BL047</v>
          </cell>
          <cell r="F1429" t="str">
            <v>Светильник Gauss Backlight BL047 Кругл. Черный/Кристалл/Хром, Gu5.3, LED 4100K 1/40</v>
          </cell>
          <cell r="G1429" t="str">
            <v>4627097292642</v>
          </cell>
          <cell r="H1429" t="str">
            <v>Заказной</v>
          </cell>
          <cell r="J1429" t="str">
            <v>Нет</v>
          </cell>
          <cell r="K1429">
            <v>306</v>
          </cell>
        </row>
        <row r="1430">
          <cell r="E1430" t="str">
            <v>BL050</v>
          </cell>
          <cell r="F1430" t="str">
            <v>Светильник Gauss Backlight BL050 Кругл. Кристалл/Хром, Gu5.3, LED 4100K 1/40</v>
          </cell>
          <cell r="G1430" t="str">
            <v>4627097292673</v>
          </cell>
          <cell r="H1430" t="str">
            <v>Заказной</v>
          </cell>
          <cell r="J1430" t="str">
            <v>Нет</v>
          </cell>
          <cell r="K1430">
            <v>306</v>
          </cell>
        </row>
        <row r="1431">
          <cell r="E1431" t="str">
            <v>BL062</v>
          </cell>
          <cell r="F1431" t="str">
            <v>Светильник Gauss Backlight BL062 Квадрат. Кристалл/Хром, Gu5.3, LED 4100K 1/40</v>
          </cell>
          <cell r="G1431" t="str">
            <v>4627097292826</v>
          </cell>
          <cell r="H1431" t="str">
            <v>Заказной</v>
          </cell>
          <cell r="J1431" t="str">
            <v>Нет</v>
          </cell>
          <cell r="K1431">
            <v>416.59</v>
          </cell>
        </row>
        <row r="1432">
          <cell r="E1432" t="str">
            <v>BL063</v>
          </cell>
          <cell r="F1432" t="str">
            <v>Светильник Gauss Backlight BL063 Квадрат. Золотой узор/Золото, Gu5.3, LED 2700K 1/40</v>
          </cell>
          <cell r="G1432" t="str">
            <v>4627097292833</v>
          </cell>
          <cell r="H1432" t="str">
            <v>Заказной</v>
          </cell>
          <cell r="J1432" t="str">
            <v>Нет</v>
          </cell>
          <cell r="K1432">
            <v>202.8</v>
          </cell>
        </row>
        <row r="1433">
          <cell r="E1433" t="str">
            <v>BL064</v>
          </cell>
          <cell r="F1433" t="str">
            <v>Светильник Gauss Backlight BL064 Кругл. Золотой узор/Золото, Gu5.3, LED 2700K 1/40</v>
          </cell>
          <cell r="G1433" t="str">
            <v>4627097292840</v>
          </cell>
          <cell r="H1433" t="str">
            <v>Заказной</v>
          </cell>
          <cell r="J1433" t="str">
            <v>Нет</v>
          </cell>
          <cell r="K1433">
            <v>191.99</v>
          </cell>
        </row>
        <row r="1434">
          <cell r="E1434" t="str">
            <v>BL070</v>
          </cell>
          <cell r="F1434" t="str">
            <v>Светильник Gauss Backlight BL070 Круг гран. Черный/Серебро/Хром, Gu5.3, LED 4100K 1/40</v>
          </cell>
          <cell r="G1434" t="str">
            <v>4627097292901</v>
          </cell>
          <cell r="H1434" t="str">
            <v>Заказной</v>
          </cell>
          <cell r="J1434" t="str">
            <v>Нет</v>
          </cell>
          <cell r="K1434">
            <v>202.8</v>
          </cell>
        </row>
        <row r="1435">
          <cell r="E1435" t="str">
            <v>BL082</v>
          </cell>
          <cell r="F1435" t="str">
            <v>Светильник Gauss Backlight BL082 Кругл. Бронза/Белый, Gu5.3, 3W, LED 3000K 1/40</v>
          </cell>
          <cell r="G1435" t="str">
            <v>4627107644690</v>
          </cell>
          <cell r="H1435" t="str">
            <v>Заказной</v>
          </cell>
          <cell r="J1435" t="str">
            <v>Нет</v>
          </cell>
          <cell r="K1435">
            <v>366</v>
          </cell>
        </row>
        <row r="1436">
          <cell r="E1436" t="str">
            <v>BL083</v>
          </cell>
          <cell r="F1436" t="str">
            <v>Светильник Gauss Backlight BL083 Кругл. Белый/Белый, Gu5.3, 3W, LED 3000K 1/30</v>
          </cell>
          <cell r="G1436" t="str">
            <v>4627107644706</v>
          </cell>
          <cell r="H1436" t="str">
            <v>Заказной</v>
          </cell>
          <cell r="J1436" t="str">
            <v>Нет</v>
          </cell>
          <cell r="K1436">
            <v>406.8</v>
          </cell>
        </row>
        <row r="1437">
          <cell r="E1437" t="str">
            <v>BL084</v>
          </cell>
          <cell r="F1437" t="str">
            <v>Светильник Gauss Backlight BL084 Кругл. Золото/Белый, Gu5.3, 3W, LED 3000K 1/30</v>
          </cell>
          <cell r="G1437" t="str">
            <v>4627107644713</v>
          </cell>
          <cell r="H1437" t="str">
            <v>Заказной</v>
          </cell>
          <cell r="J1437" t="str">
            <v>Нет</v>
          </cell>
          <cell r="K1437">
            <v>476.96</v>
          </cell>
        </row>
        <row r="1438">
          <cell r="E1438" t="str">
            <v>BL085</v>
          </cell>
          <cell r="F1438" t="str">
            <v>Светильник Gauss Backlight BL085 Кругл. Хром/Белый, Gu5.3, 3W, LED 3000K 1/40</v>
          </cell>
          <cell r="G1438" t="str">
            <v>4627107644720</v>
          </cell>
          <cell r="H1438" t="str">
            <v>Заказной</v>
          </cell>
          <cell r="J1438" t="str">
            <v>Нет</v>
          </cell>
          <cell r="K1438">
            <v>312.74</v>
          </cell>
        </row>
        <row r="1439">
          <cell r="E1439" t="str">
            <v>BL090</v>
          </cell>
          <cell r="F1439" t="str">
            <v>Светильник Gauss Backlight BL090 Кругл. Белый/Белый, Gu5.3, 3W, LED 3000K 1/30</v>
          </cell>
          <cell r="G1439" t="str">
            <v>4627107644614</v>
          </cell>
          <cell r="H1439" t="str">
            <v>Заказной</v>
          </cell>
          <cell r="J1439" t="str">
            <v>Нет</v>
          </cell>
          <cell r="K1439">
            <v>428.66</v>
          </cell>
        </row>
        <row r="1440">
          <cell r="E1440" t="str">
            <v>BL093</v>
          </cell>
          <cell r="F1440" t="str">
            <v>Светильник Gauss Backlight BL093 Кругл. Бронза/Белый, Gu5.3, 3W, LED 3000K 1/30</v>
          </cell>
          <cell r="G1440" t="str">
            <v>4627107644645</v>
          </cell>
          <cell r="H1440" t="str">
            <v>Заказной</v>
          </cell>
          <cell r="J1440" t="str">
            <v>Нет</v>
          </cell>
          <cell r="K1440">
            <v>354</v>
          </cell>
        </row>
        <row r="1441">
          <cell r="E1441" t="str">
            <v>BL094</v>
          </cell>
          <cell r="F1441" t="str">
            <v>Светильник Gauss Backlight BL094 Кругл. Белый/Белый, Gu5.3, 3W, LED 3000K 1/30</v>
          </cell>
          <cell r="G1441" t="str">
            <v>4627107644652</v>
          </cell>
          <cell r="H1441" t="str">
            <v>Заказной</v>
          </cell>
          <cell r="J1441" t="str">
            <v>Нет</v>
          </cell>
          <cell r="K1441">
            <v>319.99</v>
          </cell>
        </row>
        <row r="1442">
          <cell r="E1442" t="str">
            <v>BL095</v>
          </cell>
          <cell r="F1442" t="str">
            <v>Светильник Gauss Backlight BL095 Кругл. Хром/Белый, Gu5.3, 3W, LED 3000K 1/30</v>
          </cell>
          <cell r="G1442" t="str">
            <v>4627107644669</v>
          </cell>
          <cell r="H1442" t="str">
            <v>Заказной</v>
          </cell>
          <cell r="J1442" t="str">
            <v>Нет</v>
          </cell>
          <cell r="K1442">
            <v>319.99</v>
          </cell>
        </row>
        <row r="1443">
          <cell r="E1443" t="str">
            <v>BL100</v>
          </cell>
          <cell r="F1443" t="str">
            <v>Светильник Gauss Backlight BL100 Квадрат. Белый, 5W, LED 3000K 1/60</v>
          </cell>
          <cell r="G1443" t="str">
            <v>4627107647899</v>
          </cell>
          <cell r="H1443" t="str">
            <v>Заказной</v>
          </cell>
          <cell r="J1443" t="str">
            <v>Нет</v>
          </cell>
          <cell r="K1443">
            <v>440.74</v>
          </cell>
        </row>
        <row r="1444">
          <cell r="E1444" t="str">
            <v>BL101</v>
          </cell>
          <cell r="F1444" t="str">
            <v>Светильник Gauss Backlight BL101 Квадрат. Белый, 5W, LED 4000K 1/60</v>
          </cell>
          <cell r="G1444" t="str">
            <v>4627107647905</v>
          </cell>
          <cell r="H1444" t="str">
            <v>Заказной</v>
          </cell>
          <cell r="J1444" t="str">
            <v>Нет</v>
          </cell>
          <cell r="K1444">
            <v>525.26</v>
          </cell>
        </row>
        <row r="1445">
          <cell r="E1445" t="str">
            <v>BL105</v>
          </cell>
          <cell r="F1445" t="str">
            <v>Светильник Gauss Backlight BL105 Квадрат. Белый, 8W, LED 4000K 1/60</v>
          </cell>
          <cell r="G1445" t="str">
            <v>4627107647943</v>
          </cell>
          <cell r="H1445" t="str">
            <v>Заказной</v>
          </cell>
          <cell r="J1445" t="str">
            <v>Нет</v>
          </cell>
          <cell r="K1445">
            <v>642</v>
          </cell>
        </row>
        <row r="1446">
          <cell r="E1446" t="str">
            <v>BL126</v>
          </cell>
          <cell r="F1446" t="str">
            <v>Светильник Gauss Backlight BL126 Квадрат. Черный, Gu5.3, 3W, LED 4000K 1/40</v>
          </cell>
          <cell r="G1446" t="str">
            <v>4627123501045</v>
          </cell>
          <cell r="H1446" t="str">
            <v>Заказной</v>
          </cell>
          <cell r="J1446" t="str">
            <v>Нет</v>
          </cell>
          <cell r="K1446">
            <v>295.83999999999997</v>
          </cell>
        </row>
        <row r="1447">
          <cell r="E1447" t="str">
            <v>BL127</v>
          </cell>
          <cell r="F1447" t="str">
            <v>Светильник Gauss Backlight BL127 Квадрат. Белый, Gu5.3, 3W, LED 3000K 1/40</v>
          </cell>
          <cell r="G1447" t="str">
            <v>4627123501052</v>
          </cell>
          <cell r="H1447" t="str">
            <v>Заказной</v>
          </cell>
          <cell r="J1447" t="str">
            <v>Нет</v>
          </cell>
          <cell r="K1447">
            <v>476.96</v>
          </cell>
        </row>
        <row r="1448">
          <cell r="E1448" t="str">
            <v>BL128</v>
          </cell>
          <cell r="F1448" t="str">
            <v>Светильник Gauss Backlight BL128 Квадрат. Белый, Gu5.3, 3W, LED 4000K 1/40</v>
          </cell>
          <cell r="G1448" t="str">
            <v>4627123501069</v>
          </cell>
          <cell r="H1448" t="str">
            <v>Заказной</v>
          </cell>
          <cell r="J1448" t="str">
            <v>Нет</v>
          </cell>
          <cell r="K1448">
            <v>319.99</v>
          </cell>
        </row>
        <row r="1449">
          <cell r="E1449" t="str">
            <v>BL129</v>
          </cell>
          <cell r="F1449" t="str">
            <v>Светильник Gauss Backlight BL129 Квадрат/узор. Черный, Gu5.3, 3W, LED 4000K 1/40</v>
          </cell>
          <cell r="G1449" t="str">
            <v>4627123501076</v>
          </cell>
          <cell r="H1449" t="str">
            <v>Заказной</v>
          </cell>
          <cell r="J1449" t="str">
            <v>Нет</v>
          </cell>
          <cell r="K1449">
            <v>295.83999999999997</v>
          </cell>
        </row>
        <row r="1450">
          <cell r="E1450" t="str">
            <v>BL130</v>
          </cell>
          <cell r="F1450" t="str">
            <v>Светильник Gauss Backlight BL130 Квадрат/узор. Белый, Gu5.3, 3W, LED 4000K 1/40</v>
          </cell>
          <cell r="G1450" t="str">
            <v>4627123501083</v>
          </cell>
          <cell r="H1450" t="str">
            <v>Заказной</v>
          </cell>
          <cell r="J1450" t="str">
            <v>Нет</v>
          </cell>
          <cell r="K1450">
            <v>319.99</v>
          </cell>
        </row>
        <row r="1451">
          <cell r="E1451" t="str">
            <v>BL131</v>
          </cell>
          <cell r="F1451" t="str">
            <v>Светильник Gauss Backlight BL131 Квадрат/узор. Белый, Gu5.3, 3W, LED 3000K 1/40</v>
          </cell>
          <cell r="G1451" t="str">
            <v>4627123501090</v>
          </cell>
          <cell r="H1451" t="str">
            <v>Заказной</v>
          </cell>
          <cell r="J1451" t="str">
            <v>Нет</v>
          </cell>
          <cell r="K1451">
            <v>385.19</v>
          </cell>
        </row>
        <row r="1452">
          <cell r="E1452" t="str">
            <v>BL132</v>
          </cell>
          <cell r="F1452" t="str">
            <v>Светильник Gauss Backlight BL132 Кругл./узор. Черный, Gu5.3, 3W, LED 4000K 1/40</v>
          </cell>
          <cell r="G1452" t="str">
            <v>4627123501106</v>
          </cell>
          <cell r="H1452" t="str">
            <v>Заказной</v>
          </cell>
          <cell r="J1452" t="str">
            <v>Нет</v>
          </cell>
          <cell r="K1452">
            <v>247.54</v>
          </cell>
        </row>
        <row r="1453">
          <cell r="E1453" t="str">
            <v>BL133</v>
          </cell>
          <cell r="F1453" t="str">
            <v>Светильник Gauss Backlight BL133 Кругл./узор. Белый, Gu5.3, 3W, LED 4000K 1/40</v>
          </cell>
          <cell r="G1453" t="str">
            <v>4627123501113</v>
          </cell>
          <cell r="H1453" t="str">
            <v>Заказной</v>
          </cell>
          <cell r="J1453" t="str">
            <v>Нет</v>
          </cell>
          <cell r="K1453">
            <v>282</v>
          </cell>
        </row>
        <row r="1454">
          <cell r="E1454" t="str">
            <v>BL134</v>
          </cell>
          <cell r="F1454" t="str">
            <v>Светильник Gauss Backlight BL134 Кругл./узор. Белый, Gu5.3, 3W, LED 3000K 1/40</v>
          </cell>
          <cell r="G1454" t="str">
            <v>4627123501120</v>
          </cell>
          <cell r="H1454" t="str">
            <v>Заказной</v>
          </cell>
          <cell r="J1454" t="str">
            <v>Нет</v>
          </cell>
          <cell r="K1454">
            <v>476.96</v>
          </cell>
        </row>
        <row r="1455">
          <cell r="E1455" t="str">
            <v>BL135</v>
          </cell>
          <cell r="F1455" t="str">
            <v>Светильник Gauss Backlight BL135 Кругл./узор. Черный, Gu5.3, 3W, LED 4000K 1/40</v>
          </cell>
          <cell r="G1455" t="str">
            <v>4627123501137</v>
          </cell>
          <cell r="H1455" t="str">
            <v>Заказной</v>
          </cell>
          <cell r="J1455" t="str">
            <v>Нет</v>
          </cell>
          <cell r="K1455">
            <v>295.83999999999997</v>
          </cell>
        </row>
        <row r="1456">
          <cell r="E1456" t="str">
            <v>BL136</v>
          </cell>
          <cell r="F1456" t="str">
            <v>Светильник Gauss Backlight BL136 Кругл./узор. Белый, Gu5.3, 3W, LED 4000K 1/40</v>
          </cell>
          <cell r="G1456" t="str">
            <v>4627123501144</v>
          </cell>
          <cell r="H1456" t="str">
            <v>Заказной</v>
          </cell>
          <cell r="J1456" t="str">
            <v>Нет</v>
          </cell>
          <cell r="K1456">
            <v>295.83999999999997</v>
          </cell>
        </row>
        <row r="1457">
          <cell r="E1457" t="str">
            <v>BL137</v>
          </cell>
          <cell r="F1457" t="str">
            <v>Светильник Gauss Backlight BL137 Кругл./узор. Белый, Gu5.3, 3W, LED 3000K 1/40</v>
          </cell>
          <cell r="G1457" t="str">
            <v>4627123501151</v>
          </cell>
          <cell r="H1457" t="str">
            <v>Заказной</v>
          </cell>
          <cell r="J1457" t="str">
            <v>Нет</v>
          </cell>
          <cell r="K1457">
            <v>476.96</v>
          </cell>
        </row>
        <row r="1458">
          <cell r="E1458" t="str">
            <v>BL138</v>
          </cell>
          <cell r="F1458" t="str">
            <v>Светильник Gauss Backlight BL138 Кругл. Хром. Gu5.3, 3W, LED 3000K 1/40</v>
          </cell>
          <cell r="G1458" t="str">
            <v>4627123501168</v>
          </cell>
          <cell r="H1458" t="str">
            <v>Заказной</v>
          </cell>
          <cell r="J1458" t="str">
            <v>Нет</v>
          </cell>
          <cell r="K1458">
            <v>476.96</v>
          </cell>
        </row>
        <row r="1459">
          <cell r="E1459" t="str">
            <v>BL139</v>
          </cell>
          <cell r="F1459" t="str">
            <v>Светильник Gauss Backlight BL139 Кругл. Хром. Gu5.3, 3W, LED 4000K 1/40</v>
          </cell>
          <cell r="G1459" t="str">
            <v>4627123501175</v>
          </cell>
          <cell r="H1459" t="str">
            <v>Заказной</v>
          </cell>
          <cell r="J1459" t="str">
            <v>Нет</v>
          </cell>
          <cell r="K1459">
            <v>476.96</v>
          </cell>
        </row>
        <row r="1460">
          <cell r="E1460" t="str">
            <v>BL141</v>
          </cell>
          <cell r="F1460" t="str">
            <v>Светильник Gauss Backlight BL141 Кругл. Хром. Gu5.3, 3W, LED 3000K 1/40</v>
          </cell>
          <cell r="G1460" t="str">
            <v>4627123501199</v>
          </cell>
          <cell r="H1460" t="str">
            <v>Заказной</v>
          </cell>
          <cell r="J1460" t="str">
            <v>Нет</v>
          </cell>
          <cell r="K1460">
            <v>476.96</v>
          </cell>
        </row>
        <row r="1461">
          <cell r="E1461" t="str">
            <v>BL142</v>
          </cell>
          <cell r="F1461" t="str">
            <v>Светильник Gauss Backlight BL142 Кругл. Gu5.3, 3W, LED 3000K 1/40 белый матовый</v>
          </cell>
          <cell r="G1461" t="str">
            <v>4630032970925</v>
          </cell>
          <cell r="H1461" t="str">
            <v>Заказной</v>
          </cell>
          <cell r="J1461" t="str">
            <v>Нет</v>
          </cell>
          <cell r="K1461">
            <v>307.91000000000003</v>
          </cell>
        </row>
        <row r="1462">
          <cell r="E1462" t="str">
            <v>BL143</v>
          </cell>
          <cell r="F1462" t="str">
            <v>Светильник Gauss Backlight BL143 Кругл.Gu5.3, 3W, LED 3000K 1/40 белый матовый</v>
          </cell>
          <cell r="G1462" t="str">
            <v>4630032970932</v>
          </cell>
          <cell r="H1462" t="str">
            <v>Заказной</v>
          </cell>
          <cell r="J1462" t="str">
            <v>Нет</v>
          </cell>
          <cell r="K1462">
            <v>344.14</v>
          </cell>
        </row>
        <row r="1463">
          <cell r="E1463" t="str">
            <v>BL144</v>
          </cell>
          <cell r="F1463" t="str">
            <v>Светильник Gauss Backlight BL144 Кругл.Gu5.3, 3W, LED 3000K 1/40 белый матовый</v>
          </cell>
          <cell r="G1463" t="str">
            <v>4630032970949</v>
          </cell>
          <cell r="H1463" t="str">
            <v>Заказной</v>
          </cell>
          <cell r="J1463" t="str">
            <v>Нет</v>
          </cell>
          <cell r="K1463">
            <v>330</v>
          </cell>
        </row>
        <row r="1464">
          <cell r="E1464" t="str">
            <v>CA002</v>
          </cell>
          <cell r="F1464" t="str">
            <v>Светильник Gauss Metal CA002 Круг. Золото, Gu5.3 1/100</v>
          </cell>
          <cell r="G1464" t="str">
            <v>4627081059282</v>
          </cell>
          <cell r="H1464" t="str">
            <v>Заказной</v>
          </cell>
          <cell r="J1464" t="str">
            <v>Нет</v>
          </cell>
          <cell r="K1464">
            <v>54.22</v>
          </cell>
        </row>
        <row r="1465">
          <cell r="E1465" t="str">
            <v>CA007</v>
          </cell>
          <cell r="F1465" t="str">
            <v>Светильник Gauss Metal CA007 Круг. Золото, Gu5.3 1/100</v>
          </cell>
          <cell r="G1465" t="str">
            <v>4627081059381</v>
          </cell>
          <cell r="H1465" t="str">
            <v>Заказной</v>
          </cell>
          <cell r="J1465" t="str">
            <v>Нет</v>
          </cell>
          <cell r="K1465">
            <v>66.3</v>
          </cell>
        </row>
        <row r="1466">
          <cell r="E1466" t="str">
            <v>GX004</v>
          </cell>
          <cell r="F1466" t="str">
            <v>Светильник Gauss Tablet GX004 Белый, GX53 1/100</v>
          </cell>
          <cell r="G1466" t="str">
            <v>4627097293793</v>
          </cell>
          <cell r="H1466" t="str">
            <v>Заказной</v>
          </cell>
          <cell r="J1466" t="str">
            <v>Нет</v>
          </cell>
          <cell r="K1466">
            <v>191.99</v>
          </cell>
        </row>
        <row r="1467">
          <cell r="E1467" t="str">
            <v>GX005</v>
          </cell>
          <cell r="F1467" t="str">
            <v>Светильник Gauss Tablet GX005 Хром, GX53 1/100</v>
          </cell>
          <cell r="G1467" t="str">
            <v>4627097293809</v>
          </cell>
          <cell r="H1467" t="str">
            <v>Заказной</v>
          </cell>
          <cell r="J1467" t="str">
            <v>Нет</v>
          </cell>
          <cell r="K1467">
            <v>191.99</v>
          </cell>
        </row>
        <row r="1468">
          <cell r="E1468" t="str">
            <v>GX006</v>
          </cell>
          <cell r="F1468" t="str">
            <v>Светильник Gauss Tablet GX006 Титан, GX53 1/100</v>
          </cell>
          <cell r="G1468" t="str">
            <v>4627097293816</v>
          </cell>
          <cell r="H1468" t="str">
            <v>Заказной</v>
          </cell>
          <cell r="J1468" t="str">
            <v>Нет</v>
          </cell>
          <cell r="K1468">
            <v>167.88</v>
          </cell>
        </row>
        <row r="1469">
          <cell r="E1469" t="str">
            <v>GX007</v>
          </cell>
          <cell r="F1469" t="str">
            <v>Светильник Gauss Tablet GX007 Золото, GX53 1/100</v>
          </cell>
          <cell r="G1469" t="str">
            <v>4627097293823</v>
          </cell>
          <cell r="H1469" t="str">
            <v>Заказной</v>
          </cell>
          <cell r="J1469" t="str">
            <v>Нет</v>
          </cell>
          <cell r="K1469">
            <v>234</v>
          </cell>
        </row>
        <row r="1470">
          <cell r="E1470" t="str">
            <v>GX008</v>
          </cell>
          <cell r="F1470" t="str">
            <v>Светильник Gauss Tablet GX008 Бронза, GX53 1/100</v>
          </cell>
          <cell r="G1470" t="str">
            <v>4627097293830</v>
          </cell>
          <cell r="H1470" t="str">
            <v>Заказной</v>
          </cell>
          <cell r="J1470" t="str">
            <v>Нет</v>
          </cell>
          <cell r="K1470">
            <v>174.97</v>
          </cell>
        </row>
        <row r="1471">
          <cell r="E1471" t="str">
            <v>GX210</v>
          </cell>
          <cell r="F1471" t="str">
            <v>Светильник Gauss Tablet GX210 Круг. Кристалл/Хром, GX53 1/50</v>
          </cell>
          <cell r="G1471" t="str">
            <v>4627123501205</v>
          </cell>
          <cell r="H1471" t="str">
            <v>Заказной</v>
          </cell>
          <cell r="J1471" t="str">
            <v>Нет</v>
          </cell>
          <cell r="K1471">
            <v>490.8</v>
          </cell>
        </row>
        <row r="1472">
          <cell r="E1472" t="str">
            <v>GX211</v>
          </cell>
          <cell r="F1472" t="str">
            <v>Светильник Gauss Tablet GX211 Круг. Кристалл/золото, GX53 1/50</v>
          </cell>
          <cell r="G1472" t="str">
            <v>4627123501212</v>
          </cell>
          <cell r="H1472" t="str">
            <v>Заказной</v>
          </cell>
          <cell r="J1472" t="str">
            <v>Нет</v>
          </cell>
          <cell r="K1472">
            <v>368.29</v>
          </cell>
        </row>
        <row r="1476">
          <cell r="E1476" t="str">
            <v>GF801</v>
          </cell>
          <cell r="F1476" t="str">
            <v>Фонарь автомобильный Gauss модель GFL801 8W 500Lm Li-ion 2100mAh диммируемый LED 1/12/24</v>
          </cell>
          <cell r="G1476" t="str">
            <v>4610122560427</v>
          </cell>
          <cell r="H1476" t="str">
            <v>Заказной</v>
          </cell>
          <cell r="I1476" t="str">
            <v>12</v>
          </cell>
          <cell r="J1476" t="str">
            <v>Нет</v>
          </cell>
          <cell r="K1476">
            <v>1302.8900000000001</v>
          </cell>
        </row>
        <row r="1477">
          <cell r="E1477" t="str">
            <v>GF802</v>
          </cell>
          <cell r="F1477" t="str">
            <v>Фонарь автомобильный Gauss модель GFL802 15W 800Lm Li-ion 2400mAh LED 1/12/24</v>
          </cell>
          <cell r="G1477" t="str">
            <v>4610122560281</v>
          </cell>
          <cell r="H1477" t="str">
            <v>Заказной</v>
          </cell>
          <cell r="I1477" t="str">
            <v>12</v>
          </cell>
          <cell r="J1477" t="str">
            <v>Нет</v>
          </cell>
          <cell r="K1477">
            <v>1484.02</v>
          </cell>
        </row>
        <row r="1478">
          <cell r="E1478" t="str">
            <v>GF003</v>
          </cell>
          <cell r="F1478" t="str">
            <v>Фонарь кемпинговый Gauss модель GFL003 24LED 300lm  3xAA белый магнит и карабин LED 1/12/72</v>
          </cell>
          <cell r="G1478" t="str">
            <v>4610122560229</v>
          </cell>
          <cell r="H1478" t="str">
            <v>Заказной</v>
          </cell>
          <cell r="I1478" t="str">
            <v>12</v>
          </cell>
          <cell r="J1478" t="str">
            <v>Нет</v>
          </cell>
          <cell r="K1478">
            <v>445.57</v>
          </cell>
        </row>
        <row r="1479">
          <cell r="E1479" t="str">
            <v>GF004</v>
          </cell>
          <cell r="F1479" t="str">
            <v>Фонарь кемпинговый Gauss модель GFL004 48LED 500lm 3xAA белый магнит и карабин LED 1/12/72</v>
          </cell>
          <cell r="G1479" t="str">
            <v>4610122560236</v>
          </cell>
          <cell r="H1479" t="str">
            <v>Заказной</v>
          </cell>
          <cell r="I1479" t="str">
            <v>12</v>
          </cell>
          <cell r="J1479" t="str">
            <v>Нет</v>
          </cell>
          <cell r="K1479">
            <v>518.02</v>
          </cell>
        </row>
        <row r="1480">
          <cell r="E1480" t="str">
            <v>GF302</v>
          </cell>
          <cell r="F1480" t="str">
            <v>Фонарь налобный Gauss модель GFL302 3W 120lm 3xAAA LED 1/12/60</v>
          </cell>
          <cell r="G1480" t="str">
            <v>4610122560441</v>
          </cell>
          <cell r="H1480" t="str">
            <v>Заказной</v>
          </cell>
          <cell r="I1480" t="str">
            <v>12</v>
          </cell>
          <cell r="J1480" t="str">
            <v>Нет</v>
          </cell>
          <cell r="K1480">
            <v>300.67</v>
          </cell>
        </row>
        <row r="1481">
          <cell r="E1481" t="str">
            <v>GF303</v>
          </cell>
          <cell r="F1481" t="str">
            <v>Фонарь налобный Gauss модель GFL303 4W 230lm 3xAAA LED 1/12/60</v>
          </cell>
          <cell r="G1481" t="str">
            <v>4610122560458</v>
          </cell>
          <cell r="H1481" t="str">
            <v>Заказной</v>
          </cell>
          <cell r="I1481" t="str">
            <v>12</v>
          </cell>
          <cell r="J1481" t="str">
            <v>Нет</v>
          </cell>
          <cell r="K1481">
            <v>324.82</v>
          </cell>
        </row>
        <row r="1482">
          <cell r="E1482" t="str">
            <v>GF304</v>
          </cell>
          <cell r="F1482" t="str">
            <v>Фонарь налобный Gauss модель GFL304 3W 180lm 3xAAA LED 1/12/60</v>
          </cell>
          <cell r="G1482" t="str">
            <v>4610122560465</v>
          </cell>
          <cell r="H1482" t="str">
            <v>Заказной</v>
          </cell>
          <cell r="I1482" t="str">
            <v>12</v>
          </cell>
          <cell r="J1482" t="str">
            <v>Нет</v>
          </cell>
          <cell r="K1482">
            <v>223.39</v>
          </cell>
        </row>
        <row r="1483">
          <cell r="E1483" t="str">
            <v>GF305</v>
          </cell>
          <cell r="F1483" t="str">
            <v>Фонарь налобный Gauss модель GFL305 3W 150lm 3xAAA LED 1/12/60</v>
          </cell>
          <cell r="G1483" t="str">
            <v>4610122560472</v>
          </cell>
          <cell r="H1483" t="str">
            <v>Заказной</v>
          </cell>
          <cell r="I1483" t="str">
            <v>12</v>
          </cell>
          <cell r="J1483" t="str">
            <v>Нет</v>
          </cell>
          <cell r="K1483">
            <v>223.39</v>
          </cell>
        </row>
        <row r="1484">
          <cell r="E1484" t="str">
            <v>GF306</v>
          </cell>
          <cell r="F1484" t="str">
            <v>Фонарь налобный Gauss модель GFL306 1W 100lm 3xAAА LED 1/12/60</v>
          </cell>
          <cell r="G1484" t="str">
            <v>4610122560489</v>
          </cell>
          <cell r="H1484" t="str">
            <v>Заказной</v>
          </cell>
          <cell r="I1484" t="str">
            <v>12</v>
          </cell>
          <cell r="J1484" t="str">
            <v>Нет</v>
          </cell>
          <cell r="K1484">
            <v>216.14</v>
          </cell>
        </row>
        <row r="1485">
          <cell r="E1485" t="str">
            <v>GF307</v>
          </cell>
          <cell r="F1485" t="str">
            <v>Фонарь налобный Gauss модель GFL307 3W 180lm 3xААА LED 1/12/72</v>
          </cell>
          <cell r="G1485" t="str">
            <v>4610122560274</v>
          </cell>
          <cell r="H1485" t="str">
            <v>Заказной</v>
          </cell>
          <cell r="I1485" t="str">
            <v>12</v>
          </cell>
          <cell r="J1485" t="str">
            <v>Нет</v>
          </cell>
          <cell r="K1485">
            <v>348.97</v>
          </cell>
        </row>
        <row r="1486">
          <cell r="E1486" t="str">
            <v>GF308</v>
          </cell>
          <cell r="F1486" t="str">
            <v>Фонарь налобный Gauss модель GFL308 3W 180lm 3xААА LED 1/12/72</v>
          </cell>
          <cell r="G1486" t="str">
            <v>4610122560304</v>
          </cell>
          <cell r="H1486" t="str">
            <v>Заказной</v>
          </cell>
          <cell r="I1486" t="str">
            <v>12</v>
          </cell>
          <cell r="J1486" t="str">
            <v>Нет</v>
          </cell>
          <cell r="K1486">
            <v>324.82</v>
          </cell>
        </row>
        <row r="1487">
          <cell r="E1487" t="str">
            <v>GF309</v>
          </cell>
          <cell r="F1487" t="str">
            <v>Фонарь налобный Gauss модель GFL309 6W 180lm Lead acid 800mAh LED 1/12/72</v>
          </cell>
          <cell r="G1487" t="str">
            <v>4610122560243</v>
          </cell>
          <cell r="H1487" t="str">
            <v>Заказной</v>
          </cell>
          <cell r="I1487" t="str">
            <v>12</v>
          </cell>
          <cell r="J1487" t="str">
            <v>Нет</v>
          </cell>
          <cell r="K1487">
            <v>445.57</v>
          </cell>
        </row>
        <row r="1488">
          <cell r="E1488" t="str">
            <v>GF401</v>
          </cell>
          <cell r="F1488" t="str">
            <v>Фонарь налобный Gauss модель GFL401 5W 100lm диммируемый Li-ion 3000mAh LED 1/10/90</v>
          </cell>
          <cell r="G1488" t="str">
            <v>4610122560137</v>
          </cell>
          <cell r="H1488" t="str">
            <v>Заказной</v>
          </cell>
          <cell r="I1488" t="str">
            <v>10</v>
          </cell>
          <cell r="J1488" t="str">
            <v>Нет</v>
          </cell>
          <cell r="K1488">
            <v>723.29</v>
          </cell>
        </row>
        <row r="1489">
          <cell r="E1489" t="str">
            <v>GF402</v>
          </cell>
          <cell r="F1489" t="str">
            <v>Фонарь налобный Gauss модель GFL402 3W 220lm Li-ion 1200mAh LED 1/10/100</v>
          </cell>
          <cell r="G1489" t="str">
            <v>4610122560205</v>
          </cell>
          <cell r="H1489" t="str">
            <v>Заказной</v>
          </cell>
          <cell r="I1489" t="str">
            <v>10</v>
          </cell>
          <cell r="J1489" t="str">
            <v>Нет</v>
          </cell>
          <cell r="K1489">
            <v>819.89</v>
          </cell>
        </row>
        <row r="1490">
          <cell r="E1490" t="str">
            <v>GF405</v>
          </cell>
          <cell r="F1490" t="str">
            <v>Фонарь налобный Gauss модель GFL405 3W 130lm Li-ion 600mAh LED 1/12/72</v>
          </cell>
          <cell r="G1490" t="str">
            <v>4610122560380</v>
          </cell>
          <cell r="H1490" t="str">
            <v>Заказной</v>
          </cell>
          <cell r="I1490" t="str">
            <v>12</v>
          </cell>
          <cell r="J1490" t="str">
            <v>Нет</v>
          </cell>
          <cell r="K1490">
            <v>650.84</v>
          </cell>
        </row>
        <row r="1491">
          <cell r="E1491" t="str">
            <v>GF406</v>
          </cell>
          <cell r="F1491" t="str">
            <v>Фонарь налобный Gauss модель GFL406 5W 180lm Li-ion 500mAh LED 1/12/72</v>
          </cell>
          <cell r="G1491" t="str">
            <v>4610122560397</v>
          </cell>
          <cell r="H1491" t="str">
            <v>Заказной</v>
          </cell>
          <cell r="I1491" t="str">
            <v>12</v>
          </cell>
          <cell r="J1491" t="str">
            <v>Нет</v>
          </cell>
          <cell r="K1491">
            <v>1073.47</v>
          </cell>
        </row>
        <row r="1492">
          <cell r="E1492" t="str">
            <v>GF407</v>
          </cell>
          <cell r="F1492" t="str">
            <v>Фонарь налобный Gauss модель GFL407 5W 450lm Li-ion 2400mAh LED 1/12/48</v>
          </cell>
          <cell r="G1492" t="str">
            <v>4610122560267</v>
          </cell>
          <cell r="H1492" t="str">
            <v>Заказной</v>
          </cell>
          <cell r="I1492" t="str">
            <v>12</v>
          </cell>
          <cell r="J1492" t="str">
            <v>Нет</v>
          </cell>
          <cell r="K1492">
            <v>1170.07</v>
          </cell>
        </row>
        <row r="1493">
          <cell r="E1493" t="str">
            <v>GF408</v>
          </cell>
          <cell r="F1493" t="str">
            <v>Фонарь налобный Gauss модель GFL408 3W 150lm Li-ion 300mAh LED 1/12/72</v>
          </cell>
          <cell r="G1493" t="str">
            <v>4610122560250</v>
          </cell>
          <cell r="H1493" t="str">
            <v>Заказной</v>
          </cell>
          <cell r="I1493" t="str">
            <v>12</v>
          </cell>
          <cell r="J1493" t="str">
            <v>Нет</v>
          </cell>
          <cell r="K1493">
            <v>638.77</v>
          </cell>
        </row>
        <row r="1494">
          <cell r="E1494" t="str">
            <v>GF601</v>
          </cell>
          <cell r="F1494" t="str">
            <v>Фонарь прожекторный Gauss модель GFL601 7W 200lm Li-ion 3000mAh LED 1/10/30</v>
          </cell>
          <cell r="G1494" t="str">
            <v>4610122560038</v>
          </cell>
          <cell r="H1494" t="str">
            <v>Заказной</v>
          </cell>
          <cell r="I1494" t="str">
            <v>10</v>
          </cell>
          <cell r="J1494" t="str">
            <v>Нет</v>
          </cell>
          <cell r="K1494">
            <v>1206.29</v>
          </cell>
        </row>
        <row r="1495">
          <cell r="E1495" t="str">
            <v>GF602</v>
          </cell>
          <cell r="F1495" t="str">
            <v>Фонарь прожекторный Gauss модель GFL602 11W 400lm Li-ion 4800mAh LED 1/10/30</v>
          </cell>
          <cell r="G1495" t="str">
            <v>4610122560120</v>
          </cell>
          <cell r="H1495" t="str">
            <v>Заказной</v>
          </cell>
          <cell r="I1495" t="str">
            <v>10</v>
          </cell>
          <cell r="J1495" t="str">
            <v>Нет</v>
          </cell>
          <cell r="K1495">
            <v>1689.29</v>
          </cell>
        </row>
        <row r="1496">
          <cell r="E1496" t="str">
            <v>GF603</v>
          </cell>
          <cell r="F1496" t="str">
            <v>Фонарь прожекторный Gauss модель GFL603 8W 500lm lead acid 1500mAh диммируемый LED 1/10/20</v>
          </cell>
          <cell r="G1496" t="str">
            <v>4610122560151</v>
          </cell>
          <cell r="H1496" t="str">
            <v>Заказной</v>
          </cell>
          <cell r="I1496" t="str">
            <v>10</v>
          </cell>
          <cell r="J1496" t="str">
            <v>Нет</v>
          </cell>
          <cell r="K1496">
            <v>1290.82</v>
          </cell>
        </row>
        <row r="1497">
          <cell r="E1497" t="str">
            <v>GF604</v>
          </cell>
          <cell r="F1497" t="str">
            <v>Фонарь прожекторный Gauss модель GFL604 3W 150lm lead acid 900mAh LED 1/10/40</v>
          </cell>
          <cell r="G1497" t="str">
            <v>4610122560175</v>
          </cell>
          <cell r="H1497" t="str">
            <v>Заказной</v>
          </cell>
          <cell r="I1497" t="str">
            <v>10</v>
          </cell>
          <cell r="J1497" t="str">
            <v>Нет</v>
          </cell>
          <cell r="K1497">
            <v>687.07</v>
          </cell>
        </row>
        <row r="1498">
          <cell r="E1498" t="str">
            <v>GF701</v>
          </cell>
          <cell r="F1498" t="str">
            <v>Фонарь прожекторный Gauss модель GFL701 5W 280lm Li-ion 5000mAh диммируемый LED 1/10/30</v>
          </cell>
          <cell r="G1498" t="str">
            <v>4610122560045</v>
          </cell>
          <cell r="H1498" t="str">
            <v>Заказной</v>
          </cell>
          <cell r="I1498" t="str">
            <v>10</v>
          </cell>
          <cell r="J1498" t="str">
            <v>Нет</v>
          </cell>
          <cell r="K1498">
            <v>1351.19</v>
          </cell>
        </row>
        <row r="1499">
          <cell r="E1499" t="str">
            <v>GF702</v>
          </cell>
          <cell r="F1499" t="str">
            <v>Фонарь прожекторный Gauss модель GFL702 17W 900lm Li-ion 10000mAh диммируемый LED 1/12</v>
          </cell>
          <cell r="G1499" t="str">
            <v>4610122560052</v>
          </cell>
          <cell r="H1499" t="str">
            <v>Заказной</v>
          </cell>
          <cell r="J1499" t="str">
            <v>Нет</v>
          </cell>
          <cell r="K1499">
            <v>2596.13</v>
          </cell>
        </row>
        <row r="1500">
          <cell r="E1500" t="str">
            <v>GF703</v>
          </cell>
          <cell r="F1500" t="str">
            <v>Фонарь прожекторный Gauss модель GFL703 20W 1000lm Li-ion 10000mAh диммируемый LED 1/12</v>
          </cell>
          <cell r="G1500" t="str">
            <v>4610122560021</v>
          </cell>
          <cell r="H1500" t="str">
            <v>Заказной</v>
          </cell>
          <cell r="J1500" t="str">
            <v>Нет</v>
          </cell>
          <cell r="K1500">
            <v>3006.68</v>
          </cell>
        </row>
        <row r="1501">
          <cell r="E1501" t="str">
            <v>GF503</v>
          </cell>
          <cell r="F1501" t="str">
            <v>Фонарь рабочий Gauss модель GFL503 10W 400lm 3xAAA LED 1/12/48</v>
          </cell>
          <cell r="G1501" t="str">
            <v>4610122560434</v>
          </cell>
          <cell r="H1501" t="str">
            <v>Заказной</v>
          </cell>
          <cell r="I1501" t="str">
            <v>12</v>
          </cell>
          <cell r="J1501" t="str">
            <v>Нет</v>
          </cell>
          <cell r="K1501">
            <v>711.22</v>
          </cell>
        </row>
        <row r="1502">
          <cell r="E1502" t="str">
            <v>GF504</v>
          </cell>
          <cell r="F1502" t="str">
            <v>Фонарь рабочий Gauss модель GFL504 4W 210lm 4xAAA LED1/12/48</v>
          </cell>
          <cell r="G1502" t="str">
            <v>4610122560311</v>
          </cell>
          <cell r="H1502" t="str">
            <v>Заказной</v>
          </cell>
          <cell r="I1502" t="str">
            <v>12</v>
          </cell>
          <cell r="J1502" t="str">
            <v>Нет</v>
          </cell>
          <cell r="K1502">
            <v>457.64</v>
          </cell>
        </row>
        <row r="1503">
          <cell r="E1503" t="str">
            <v>GF101</v>
          </cell>
          <cell r="F1503" t="str">
            <v>Фонарь ручной Gauss модель GFL101 1W 50lm lead acid 250mAh LED 1/10/120</v>
          </cell>
          <cell r="G1503" t="str">
            <v>4610122560168</v>
          </cell>
          <cell r="H1503" t="str">
            <v>Заказной</v>
          </cell>
          <cell r="I1503" t="str">
            <v>10</v>
          </cell>
          <cell r="J1503" t="str">
            <v>Нет</v>
          </cell>
          <cell r="K1503">
            <v>283.76</v>
          </cell>
        </row>
        <row r="1504">
          <cell r="E1504" t="str">
            <v>GF102</v>
          </cell>
          <cell r="F1504" t="str">
            <v>Фонарь ручной Gauss модель GFL102 2W 100lm lead acid 250mAh LED 1/10/120</v>
          </cell>
          <cell r="G1504" t="str">
            <v>4610122560199</v>
          </cell>
          <cell r="H1504" t="str">
            <v>Заказной</v>
          </cell>
          <cell r="I1504" t="str">
            <v>10</v>
          </cell>
          <cell r="J1504" t="str">
            <v>Нет</v>
          </cell>
          <cell r="K1504">
            <v>324.82</v>
          </cell>
        </row>
        <row r="1505">
          <cell r="E1505" t="str">
            <v>GF103</v>
          </cell>
          <cell r="F1505" t="str">
            <v>Фонарь ручной Gauss модель GFL103 1W 40lm NI-MH 250mAh LED 1/12/72</v>
          </cell>
          <cell r="G1505" t="str">
            <v>4610122560342</v>
          </cell>
          <cell r="H1505" t="str">
            <v>Заказной</v>
          </cell>
          <cell r="I1505" t="str">
            <v>12</v>
          </cell>
          <cell r="J1505" t="str">
            <v>Нет</v>
          </cell>
          <cell r="K1505">
            <v>409.34</v>
          </cell>
        </row>
        <row r="1506">
          <cell r="E1506" t="str">
            <v>GF104</v>
          </cell>
          <cell r="F1506" t="str">
            <v>Фонарь ручной Gauss модель GFL104 4LED 40lm  lead acid 350mAh LED 1/12/72</v>
          </cell>
          <cell r="G1506" t="str">
            <v>4610122560359</v>
          </cell>
          <cell r="H1506" t="str">
            <v>Заказной</v>
          </cell>
          <cell r="I1506" t="str">
            <v>12</v>
          </cell>
          <cell r="J1506" t="str">
            <v>Нет</v>
          </cell>
          <cell r="K1506">
            <v>324.82</v>
          </cell>
        </row>
        <row r="1507">
          <cell r="E1507" t="str">
            <v>GF105</v>
          </cell>
          <cell r="F1507" t="str">
            <v>Фонарь ручной Gauss модель GFL105 7LED 60lm lead acid 700mAh LED 1/12/72</v>
          </cell>
          <cell r="G1507" t="str">
            <v>4610122560366</v>
          </cell>
          <cell r="H1507" t="str">
            <v>Заказной</v>
          </cell>
          <cell r="I1507" t="str">
            <v>12</v>
          </cell>
          <cell r="J1507" t="str">
            <v>Нет</v>
          </cell>
          <cell r="K1507">
            <v>428.66</v>
          </cell>
        </row>
        <row r="1508">
          <cell r="E1508" t="str">
            <v>GF106</v>
          </cell>
          <cell r="F1508" t="str">
            <v>Фонарь ручной Gauss модель GFL106 1W 50lm 3xAAA LED 1/12/144</v>
          </cell>
          <cell r="G1508" t="str">
            <v>4610122560328</v>
          </cell>
          <cell r="H1508" t="str">
            <v>Заказной</v>
          </cell>
          <cell r="I1508" t="str">
            <v>12</v>
          </cell>
          <cell r="J1508" t="str">
            <v>Нет</v>
          </cell>
          <cell r="K1508">
            <v>336.89</v>
          </cell>
        </row>
        <row r="1509">
          <cell r="E1509" t="str">
            <v>GF107</v>
          </cell>
          <cell r="F1509" t="str">
            <v>Фонарь ручной Gauss модель GFL107 2W 120lm 3xAAA LED 12/48/240</v>
          </cell>
          <cell r="G1509" t="str">
            <v>4610122560335</v>
          </cell>
          <cell r="H1509" t="str">
            <v>Заказной</v>
          </cell>
          <cell r="I1509" t="str">
            <v>48</v>
          </cell>
          <cell r="J1509" t="str">
            <v>Нет</v>
          </cell>
          <cell r="K1509">
            <v>174.97</v>
          </cell>
        </row>
        <row r="1510">
          <cell r="E1510" t="str">
            <v>GF108</v>
          </cell>
          <cell r="F1510" t="str">
            <v>Фонарь ручной Gauss модель GFL108 2W 120lm 3xAAA LED 1/12/144</v>
          </cell>
          <cell r="G1510" t="str">
            <v>4610122560298</v>
          </cell>
          <cell r="H1510" t="str">
            <v>Заказной</v>
          </cell>
          <cell r="I1510" t="str">
            <v>12</v>
          </cell>
          <cell r="J1510" t="str">
            <v>Нет</v>
          </cell>
          <cell r="K1510">
            <v>191.99</v>
          </cell>
        </row>
        <row r="1511">
          <cell r="E1511" t="str">
            <v>GF109</v>
          </cell>
          <cell r="F1511" t="str">
            <v>Фонарь ручной Gauss модель GFL109 4W 200lm 3xAAA LED 1/12/72</v>
          </cell>
          <cell r="G1511" t="str">
            <v>4610122560403</v>
          </cell>
          <cell r="H1511" t="str">
            <v>Заказной</v>
          </cell>
          <cell r="I1511" t="str">
            <v>12</v>
          </cell>
          <cell r="J1511" t="str">
            <v>Нет</v>
          </cell>
          <cell r="K1511">
            <v>336.89</v>
          </cell>
        </row>
        <row r="1512">
          <cell r="E1512" t="str">
            <v>GF201</v>
          </cell>
          <cell r="F1512" t="str">
            <v>Фонарь ручной Gauss модель GFL201 5.5W 180lm Li-ion 2400mAh LED 1/10/40</v>
          </cell>
          <cell r="G1512" t="str">
            <v>4610122560106</v>
          </cell>
          <cell r="H1512" t="str">
            <v>Заказной</v>
          </cell>
          <cell r="I1512" t="str">
            <v>10</v>
          </cell>
          <cell r="J1512" t="str">
            <v>Нет</v>
          </cell>
          <cell r="K1512">
            <v>687.07</v>
          </cell>
        </row>
        <row r="1513">
          <cell r="E1513" t="str">
            <v>GF202</v>
          </cell>
          <cell r="F1513" t="str">
            <v>Фонарь ручной Gauss модель GFL202 1W 50lm  Li-ion 1200mAh LED 1/10/180</v>
          </cell>
          <cell r="G1513" t="str">
            <v>4610122560113</v>
          </cell>
          <cell r="H1513" t="str">
            <v>Заказной</v>
          </cell>
          <cell r="I1513" t="str">
            <v>10</v>
          </cell>
          <cell r="J1513" t="str">
            <v>Нет</v>
          </cell>
          <cell r="K1513">
            <v>324.82</v>
          </cell>
        </row>
        <row r="1514">
          <cell r="E1514" t="str">
            <v>GF203</v>
          </cell>
          <cell r="F1514" t="str">
            <v>Фонарь ручной Gauss модель GFL203 3W 150lm  Li-ion 1200mAh LED 1/10/80</v>
          </cell>
          <cell r="G1514" t="str">
            <v>4610122560144</v>
          </cell>
          <cell r="H1514" t="str">
            <v>Заказной</v>
          </cell>
          <cell r="I1514" t="str">
            <v>10</v>
          </cell>
          <cell r="J1514" t="str">
            <v>Нет</v>
          </cell>
          <cell r="K1514">
            <v>518.02</v>
          </cell>
        </row>
        <row r="1515">
          <cell r="E1515" t="str">
            <v>GF205</v>
          </cell>
          <cell r="F1515" t="str">
            <v>Фонарь ручной Gauss модель GFL205 10W 400lm Li-ion 2000mA LED 1/12/48</v>
          </cell>
          <cell r="G1515" t="str">
            <v>4610122560373</v>
          </cell>
          <cell r="H1515" t="str">
            <v>Заказной</v>
          </cell>
          <cell r="I1515" t="str">
            <v>12</v>
          </cell>
          <cell r="J1515" t="str">
            <v>Нет</v>
          </cell>
          <cell r="K1515">
            <v>1170.07</v>
          </cell>
        </row>
        <row r="1517">
          <cell r="F1517" t="str">
            <v>Светильник офисный Gauss MiR 30W 3700lm 5000K IP40 595*595*50мм призма LED 1/1</v>
          </cell>
          <cell r="H1517" t="str">
            <v>Заказной</v>
          </cell>
          <cell r="J1517" t="str">
            <v>Нет</v>
          </cell>
        </row>
        <row r="1519">
          <cell r="F1519" t="str">
            <v>Светильник светодиодный ДБП-12 Вт 940 Лм 4000K IP40 D135х32 мм ЖКХ круг HALL Gauss</v>
          </cell>
          <cell r="H1519" t="str">
            <v>Заказной</v>
          </cell>
          <cell r="I1519" t="str">
            <v>20</v>
          </cell>
          <cell r="J1519" t="str">
            <v>Нет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57"/>
  <sheetViews>
    <sheetView tabSelected="1" topLeftCell="A13" workbookViewId="0">
      <selection activeCell="P13" sqref="P13"/>
    </sheetView>
  </sheetViews>
  <sheetFormatPr defaultColWidth="10.5" defaultRowHeight="11.45" customHeight="1" outlineLevelRow="5" x14ac:dyDescent="0.2"/>
  <cols>
    <col min="1" max="1" width="1.1640625" style="1" customWidth="1"/>
    <col min="2" max="2" width="52.33203125" style="1" customWidth="1"/>
    <col min="3" max="3" width="23.33203125" style="1" customWidth="1"/>
    <col min="4" max="7" width="14.83203125" style="1" customWidth="1"/>
    <col min="8" max="8" width="12" style="1" customWidth="1"/>
    <col min="10" max="10" width="10.5" style="6"/>
  </cols>
  <sheetData>
    <row r="1" spans="2:10" ht="50.1" customHeight="1" x14ac:dyDescent="0.2">
      <c r="B1" s="2" t="s">
        <v>0</v>
      </c>
    </row>
    <row r="2" spans="2:10" ht="11.1" customHeight="1" x14ac:dyDescent="0.2"/>
    <row r="3" spans="2:10" ht="18.95" customHeight="1" x14ac:dyDescent="0.2">
      <c r="B3" s="3" t="s">
        <v>1</v>
      </c>
    </row>
    <row r="4" spans="2:10" s="4" customFormat="1" ht="9" customHeight="1" x14ac:dyDescent="0.2">
      <c r="J4" s="7"/>
    </row>
    <row r="5" spans="2:10" s="4" customFormat="1" ht="11.1" customHeight="1" x14ac:dyDescent="0.2">
      <c r="B5" s="5" t="s">
        <v>2</v>
      </c>
      <c r="J5" s="7"/>
    </row>
    <row r="6" spans="2:10" s="4" customFormat="1" ht="11.1" customHeight="1" x14ac:dyDescent="0.2">
      <c r="B6" s="5" t="s">
        <v>3</v>
      </c>
      <c r="J6" s="7"/>
    </row>
    <row r="7" spans="2:10" s="4" customFormat="1" ht="11.1" customHeight="1" x14ac:dyDescent="0.2">
      <c r="J7" s="7"/>
    </row>
    <row r="8" spans="2:10" s="1" customFormat="1" ht="8.1" customHeight="1" x14ac:dyDescent="0.2">
      <c r="J8" s="8"/>
    </row>
    <row r="9" spans="2:10" s="1" customFormat="1" ht="29.1" customHeight="1" x14ac:dyDescent="0.2">
      <c r="B9" s="54" t="s">
        <v>4</v>
      </c>
      <c r="C9" s="34" t="s">
        <v>5</v>
      </c>
      <c r="D9" s="34" t="s">
        <v>6</v>
      </c>
      <c r="E9" s="34" t="s">
        <v>7</v>
      </c>
      <c r="F9" s="34" t="s">
        <v>8</v>
      </c>
      <c r="G9" s="34" t="s">
        <v>9</v>
      </c>
      <c r="H9" s="34" t="s">
        <v>393</v>
      </c>
      <c r="I9" s="34" t="s">
        <v>394</v>
      </c>
      <c r="J9" s="34" t="s">
        <v>392</v>
      </c>
    </row>
    <row r="10" spans="2:10" s="1" customFormat="1" ht="29.1" customHeight="1" x14ac:dyDescent="0.2">
      <c r="B10" s="54"/>
      <c r="C10" s="34"/>
      <c r="D10" s="34"/>
      <c r="E10" s="34"/>
      <c r="F10" s="34"/>
      <c r="G10" s="34"/>
      <c r="H10" s="34"/>
      <c r="I10" s="34"/>
      <c r="J10" s="34"/>
    </row>
    <row r="11" spans="2:10" ht="12" customHeight="1" x14ac:dyDescent="0.2">
      <c r="B11" s="55" t="s">
        <v>10</v>
      </c>
      <c r="C11" s="9"/>
      <c r="D11" s="10"/>
      <c r="E11" s="11"/>
      <c r="F11" s="11"/>
      <c r="G11" s="11"/>
      <c r="H11" s="12"/>
      <c r="I11" s="13"/>
      <c r="J11" s="14"/>
    </row>
    <row r="12" spans="2:10" ht="12" customHeight="1" outlineLevel="1" x14ac:dyDescent="0.2">
      <c r="B12" s="56" t="s">
        <v>11</v>
      </c>
      <c r="C12" s="15"/>
      <c r="D12" s="16"/>
      <c r="E12" s="17"/>
      <c r="F12" s="17"/>
      <c r="G12" s="17"/>
      <c r="H12" s="18"/>
      <c r="I12" s="13"/>
      <c r="J12" s="14"/>
    </row>
    <row r="13" spans="2:10" ht="12" customHeight="1" outlineLevel="2" x14ac:dyDescent="0.2">
      <c r="B13" s="57" t="s">
        <v>12</v>
      </c>
      <c r="C13" s="19"/>
      <c r="D13" s="20"/>
      <c r="E13" s="21"/>
      <c r="F13" s="21"/>
      <c r="G13" s="21"/>
      <c r="H13" s="22"/>
      <c r="I13" s="13"/>
      <c r="J13" s="14"/>
    </row>
    <row r="14" spans="2:10" ht="24" customHeight="1" outlineLevel="3" x14ac:dyDescent="0.2">
      <c r="B14" s="58" t="s">
        <v>13</v>
      </c>
      <c r="C14" s="23"/>
      <c r="D14" s="24"/>
      <c r="E14" s="25"/>
      <c r="F14" s="25"/>
      <c r="G14" s="25"/>
      <c r="H14" s="26"/>
      <c r="I14" s="13"/>
      <c r="J14" s="14"/>
    </row>
    <row r="15" spans="2:10" ht="12" customHeight="1" outlineLevel="4" x14ac:dyDescent="0.2">
      <c r="B15" s="59" t="s">
        <v>14</v>
      </c>
      <c r="C15" s="27"/>
      <c r="D15" s="28"/>
      <c r="E15" s="29"/>
      <c r="F15" s="29"/>
      <c r="G15" s="29"/>
      <c r="H15" s="30"/>
      <c r="I15" s="13"/>
      <c r="J15" s="14"/>
    </row>
    <row r="16" spans="2:10" ht="24" customHeight="1" outlineLevel="4" collapsed="1" x14ac:dyDescent="0.2">
      <c r="B16" s="59" t="s">
        <v>15</v>
      </c>
      <c r="C16" s="27"/>
      <c r="D16" s="28"/>
      <c r="E16" s="29"/>
      <c r="F16" s="29"/>
      <c r="G16" s="29"/>
      <c r="H16" s="30"/>
      <c r="I16" s="31"/>
      <c r="J16" s="32"/>
    </row>
    <row r="17" spans="2:10" ht="12" customHeight="1" outlineLevel="4" x14ac:dyDescent="0.2">
      <c r="B17" s="59" t="s">
        <v>16</v>
      </c>
      <c r="C17" s="27"/>
      <c r="D17" s="28"/>
      <c r="E17" s="29"/>
      <c r="F17" s="29"/>
      <c r="G17" s="29"/>
      <c r="H17" s="30"/>
      <c r="I17" s="31"/>
      <c r="J17" s="32"/>
    </row>
    <row r="18" spans="2:10" s="1" customFormat="1" ht="105" customHeight="1" outlineLevel="5" x14ac:dyDescent="0.2">
      <c r="B18" s="60" t="s">
        <v>17</v>
      </c>
      <c r="C18" s="33"/>
      <c r="D18" s="40">
        <v>5000</v>
      </c>
      <c r="E18" s="41" t="s">
        <v>18</v>
      </c>
      <c r="F18" s="41" t="s">
        <v>19</v>
      </c>
      <c r="G18" s="41" t="s">
        <v>19</v>
      </c>
      <c r="H18" s="48">
        <v>288.54000000000002</v>
      </c>
      <c r="I18" s="35">
        <f>VLOOKUP(F:F,[1]TDSheet!$E:$K,7,0)</f>
        <v>312.74</v>
      </c>
      <c r="J18" s="47">
        <f t="shared" ref="J18:J20" si="0">(I18-H18)/I18</f>
        <v>7.7380571720918292E-2</v>
      </c>
    </row>
    <row r="19" spans="2:10" s="1" customFormat="1" ht="105" customHeight="1" outlineLevel="5" x14ac:dyDescent="0.2">
      <c r="B19" s="60" t="s">
        <v>20</v>
      </c>
      <c r="C19" s="33"/>
      <c r="D19" s="40">
        <v>5000</v>
      </c>
      <c r="E19" s="41" t="s">
        <v>21</v>
      </c>
      <c r="F19" s="41" t="s">
        <v>22</v>
      </c>
      <c r="G19" s="41" t="s">
        <v>23</v>
      </c>
      <c r="H19" s="48">
        <v>554.4</v>
      </c>
      <c r="I19" s="35">
        <f>VLOOKUP(F:F,[1]TDSheet!$E:$K,7,0)</f>
        <v>602.54</v>
      </c>
      <c r="J19" s="47">
        <f t="shared" si="0"/>
        <v>7.9895110698044919E-2</v>
      </c>
    </row>
    <row r="20" spans="2:10" s="1" customFormat="1" ht="105" customHeight="1" outlineLevel="5" x14ac:dyDescent="0.2">
      <c r="B20" s="60" t="s">
        <v>24</v>
      </c>
      <c r="C20" s="33"/>
      <c r="D20" s="40">
        <v>5000</v>
      </c>
      <c r="E20" s="41" t="s">
        <v>25</v>
      </c>
      <c r="F20" s="41" t="s">
        <v>26</v>
      </c>
      <c r="G20" s="41" t="s">
        <v>27</v>
      </c>
      <c r="H20" s="48">
        <v>125.88</v>
      </c>
      <c r="I20" s="35">
        <f>VLOOKUP(F:F,[1]TDSheet!$E:$K,7,0)</f>
        <v>130.30000000000001</v>
      </c>
      <c r="J20" s="47">
        <f t="shared" si="0"/>
        <v>3.392171910974686E-2</v>
      </c>
    </row>
    <row r="21" spans="2:10" ht="24" customHeight="1" outlineLevel="4" x14ac:dyDescent="0.2">
      <c r="B21" s="59" t="s">
        <v>28</v>
      </c>
      <c r="C21" s="27"/>
      <c r="D21" s="42"/>
      <c r="E21" s="36"/>
      <c r="F21" s="36"/>
      <c r="G21" s="36"/>
      <c r="H21" s="49"/>
      <c r="I21" s="35"/>
      <c r="J21" s="47"/>
    </row>
    <row r="22" spans="2:10" s="1" customFormat="1" ht="105" customHeight="1" outlineLevel="5" x14ac:dyDescent="0.2">
      <c r="B22" s="60" t="s">
        <v>29</v>
      </c>
      <c r="C22" s="33"/>
      <c r="D22" s="40">
        <v>5000</v>
      </c>
      <c r="E22" s="41" t="s">
        <v>30</v>
      </c>
      <c r="F22" s="41" t="s">
        <v>31</v>
      </c>
      <c r="G22" s="41" t="s">
        <v>32</v>
      </c>
      <c r="H22" s="48">
        <v>113.28</v>
      </c>
      <c r="I22" s="35">
        <f>VLOOKUP(F:F,[1]TDSheet!$E:$K,7,0)</f>
        <v>120.64</v>
      </c>
      <c r="J22" s="47">
        <f t="shared" ref="J22" si="1">(I22-H22)/I22</f>
        <v>6.1007957559681691E-2</v>
      </c>
    </row>
    <row r="23" spans="2:10" ht="12" customHeight="1" outlineLevel="4" x14ac:dyDescent="0.2">
      <c r="B23" s="59" t="s">
        <v>33</v>
      </c>
      <c r="C23" s="27"/>
      <c r="D23" s="42"/>
      <c r="E23" s="36"/>
      <c r="F23" s="36"/>
      <c r="G23" s="36"/>
      <c r="H23" s="49"/>
      <c r="I23" s="35"/>
      <c r="J23" s="47"/>
    </row>
    <row r="24" spans="2:10" s="1" customFormat="1" ht="105" customHeight="1" outlineLevel="5" x14ac:dyDescent="0.2">
      <c r="B24" s="60" t="s">
        <v>34</v>
      </c>
      <c r="C24" s="33"/>
      <c r="D24" s="40">
        <v>5000</v>
      </c>
      <c r="E24" s="41" t="s">
        <v>35</v>
      </c>
      <c r="F24" s="41" t="s">
        <v>36</v>
      </c>
      <c r="G24" s="41" t="s">
        <v>37</v>
      </c>
      <c r="H24" s="48">
        <v>275.94</v>
      </c>
      <c r="I24" s="35">
        <f>VLOOKUP(F:F,[1]TDSheet!$E:$K,7,0)</f>
        <v>312.74</v>
      </c>
      <c r="J24" s="47">
        <f t="shared" ref="J24:J27" si="2">(I24-H24)/I24</f>
        <v>0.11766962972437171</v>
      </c>
    </row>
    <row r="25" spans="2:10" s="1" customFormat="1" ht="105" customHeight="1" outlineLevel="5" x14ac:dyDescent="0.2">
      <c r="B25" s="60" t="s">
        <v>38</v>
      </c>
      <c r="C25" s="33"/>
      <c r="D25" s="40">
        <v>5000</v>
      </c>
      <c r="E25" s="41" t="s">
        <v>39</v>
      </c>
      <c r="F25" s="41" t="s">
        <v>40</v>
      </c>
      <c r="G25" s="41" t="s">
        <v>41</v>
      </c>
      <c r="H25" s="48">
        <v>301.14</v>
      </c>
      <c r="I25" s="35">
        <f>VLOOKUP(F:F,[1]TDSheet!$E:$K,7,0)</f>
        <v>324.82</v>
      </c>
      <c r="J25" s="47">
        <f t="shared" si="2"/>
        <v>7.2901914906717588E-2</v>
      </c>
    </row>
    <row r="26" spans="2:10" s="1" customFormat="1" ht="105" customHeight="1" outlineLevel="5" x14ac:dyDescent="0.2">
      <c r="B26" s="60" t="s">
        <v>42</v>
      </c>
      <c r="C26" s="33"/>
      <c r="D26" s="40">
        <v>5000</v>
      </c>
      <c r="E26" s="41" t="s">
        <v>43</v>
      </c>
      <c r="F26" s="41" t="s">
        <v>44</v>
      </c>
      <c r="G26" s="41" t="s">
        <v>45</v>
      </c>
      <c r="H26" s="48">
        <v>106.98</v>
      </c>
      <c r="I26" s="35">
        <f>VLOOKUP(F:F,[1]TDSheet!$E:$K,7,0)</f>
        <v>118.22</v>
      </c>
      <c r="J26" s="47">
        <f t="shared" si="2"/>
        <v>9.5076975131111449E-2</v>
      </c>
    </row>
    <row r="27" spans="2:10" s="1" customFormat="1" ht="105" customHeight="1" outlineLevel="5" x14ac:dyDescent="0.2">
      <c r="B27" s="60" t="s">
        <v>46</v>
      </c>
      <c r="C27" s="33"/>
      <c r="D27" s="40">
        <v>5015</v>
      </c>
      <c r="E27" s="41" t="s">
        <v>47</v>
      </c>
      <c r="F27" s="41" t="s">
        <v>48</v>
      </c>
      <c r="G27" s="41" t="s">
        <v>49</v>
      </c>
      <c r="H27" s="48">
        <v>106.98</v>
      </c>
      <c r="I27" s="35">
        <f>VLOOKUP(F:F,[1]TDSheet!$E:$K,7,0)</f>
        <v>118.22</v>
      </c>
      <c r="J27" s="47">
        <f t="shared" si="2"/>
        <v>9.5076975131111449E-2</v>
      </c>
    </row>
    <row r="28" spans="2:10" ht="24" customHeight="1" outlineLevel="4" collapsed="1" x14ac:dyDescent="0.2">
      <c r="B28" s="59" t="s">
        <v>50</v>
      </c>
      <c r="C28" s="27"/>
      <c r="D28" s="42"/>
      <c r="E28" s="36"/>
      <c r="F28" s="36"/>
      <c r="G28" s="36"/>
      <c r="H28" s="49"/>
      <c r="I28" s="35"/>
      <c r="J28" s="47"/>
    </row>
    <row r="29" spans="2:10" ht="24" customHeight="1" outlineLevel="2" collapsed="1" x14ac:dyDescent="0.2">
      <c r="B29" s="57" t="s">
        <v>51</v>
      </c>
      <c r="C29" s="19"/>
      <c r="D29" s="43"/>
      <c r="E29" s="37"/>
      <c r="F29" s="37"/>
      <c r="G29" s="37"/>
      <c r="H29" s="50"/>
      <c r="I29" s="35"/>
      <c r="J29" s="47"/>
    </row>
    <row r="30" spans="2:10" ht="24" customHeight="1" outlineLevel="2" x14ac:dyDescent="0.2">
      <c r="B30" s="57" t="s">
        <v>52</v>
      </c>
      <c r="C30" s="19"/>
      <c r="D30" s="43"/>
      <c r="E30" s="37"/>
      <c r="F30" s="37"/>
      <c r="G30" s="37"/>
      <c r="H30" s="50"/>
      <c r="I30" s="35"/>
      <c r="J30" s="47"/>
    </row>
    <row r="31" spans="2:10" ht="36" customHeight="1" outlineLevel="3" x14ac:dyDescent="0.2">
      <c r="B31" s="58" t="s">
        <v>53</v>
      </c>
      <c r="C31" s="23"/>
      <c r="D31" s="44"/>
      <c r="E31" s="38"/>
      <c r="F31" s="38"/>
      <c r="G31" s="38"/>
      <c r="H31" s="51"/>
      <c r="I31" s="35"/>
      <c r="J31" s="47"/>
    </row>
    <row r="32" spans="2:10" ht="24" customHeight="1" outlineLevel="4" collapsed="1" x14ac:dyDescent="0.2">
      <c r="B32" s="59" t="s">
        <v>54</v>
      </c>
      <c r="C32" s="27"/>
      <c r="D32" s="42"/>
      <c r="E32" s="36"/>
      <c r="F32" s="36"/>
      <c r="G32" s="36"/>
      <c r="H32" s="49"/>
      <c r="I32" s="35"/>
      <c r="J32" s="47"/>
    </row>
    <row r="33" spans="2:10" ht="24" customHeight="1" outlineLevel="4" x14ac:dyDescent="0.2">
      <c r="B33" s="59" t="s">
        <v>55</v>
      </c>
      <c r="C33" s="27"/>
      <c r="D33" s="42"/>
      <c r="E33" s="36"/>
      <c r="F33" s="36"/>
      <c r="G33" s="36"/>
      <c r="H33" s="49"/>
      <c r="I33" s="35"/>
      <c r="J33" s="47"/>
    </row>
    <row r="34" spans="2:10" s="1" customFormat="1" ht="105" customHeight="1" outlineLevel="5" x14ac:dyDescent="0.2">
      <c r="B34" s="60" t="s">
        <v>56</v>
      </c>
      <c r="C34" s="33"/>
      <c r="D34" s="40">
        <v>5000</v>
      </c>
      <c r="E34" s="41" t="s">
        <v>57</v>
      </c>
      <c r="F34" s="41" t="s">
        <v>58</v>
      </c>
      <c r="G34" s="41" t="s">
        <v>59</v>
      </c>
      <c r="H34" s="48">
        <v>225.54</v>
      </c>
      <c r="I34" s="35">
        <f>VLOOKUP(F:F,[1]TDSheet!$E:$K,7,0)</f>
        <v>240.29</v>
      </c>
      <c r="J34" s="47">
        <f t="shared" ref="J34:J36" si="3">(I34-H34)/I34</f>
        <v>6.1384160805693123E-2</v>
      </c>
    </row>
    <row r="35" spans="2:10" ht="24" customHeight="1" outlineLevel="4" x14ac:dyDescent="0.2">
      <c r="B35" s="59" t="s">
        <v>60</v>
      </c>
      <c r="C35" s="27"/>
      <c r="D35" s="42"/>
      <c r="E35" s="36"/>
      <c r="F35" s="36"/>
      <c r="G35" s="36"/>
      <c r="H35" s="49"/>
      <c r="I35" s="35"/>
      <c r="J35" s="47"/>
    </row>
    <row r="36" spans="2:10" s="1" customFormat="1" ht="105" customHeight="1" outlineLevel="5" x14ac:dyDescent="0.2">
      <c r="B36" s="60" t="s">
        <v>61</v>
      </c>
      <c r="C36" s="33"/>
      <c r="D36" s="40">
        <v>5000</v>
      </c>
      <c r="E36" s="41" t="s">
        <v>62</v>
      </c>
      <c r="F36" s="41" t="s">
        <v>63</v>
      </c>
      <c r="G36" s="41" t="s">
        <v>64</v>
      </c>
      <c r="H36" s="48">
        <v>125.88</v>
      </c>
      <c r="I36" s="35">
        <f>VLOOKUP(F:F,[1]TDSheet!$E:$K,7,0)</f>
        <v>130.30000000000001</v>
      </c>
      <c r="J36" s="47">
        <f t="shared" si="3"/>
        <v>3.392171910974686E-2</v>
      </c>
    </row>
    <row r="37" spans="2:10" ht="36" customHeight="1" outlineLevel="1" x14ac:dyDescent="0.2">
      <c r="B37" s="56" t="s">
        <v>65</v>
      </c>
      <c r="C37" s="15"/>
      <c r="D37" s="45"/>
      <c r="E37" s="39"/>
      <c r="F37" s="39"/>
      <c r="G37" s="39"/>
      <c r="H37" s="52"/>
      <c r="I37" s="35"/>
      <c r="J37" s="47"/>
    </row>
    <row r="38" spans="2:10" ht="12" customHeight="1" outlineLevel="2" collapsed="1" x14ac:dyDescent="0.2">
      <c r="B38" s="57" t="s">
        <v>66</v>
      </c>
      <c r="C38" s="19"/>
      <c r="D38" s="43"/>
      <c r="E38" s="37"/>
      <c r="F38" s="37"/>
      <c r="G38" s="37"/>
      <c r="H38" s="50"/>
      <c r="I38" s="35"/>
      <c r="J38" s="47"/>
    </row>
    <row r="39" spans="2:10" ht="12" customHeight="1" outlineLevel="2" x14ac:dyDescent="0.2">
      <c r="B39" s="57" t="s">
        <v>67</v>
      </c>
      <c r="C39" s="19"/>
      <c r="D39" s="43"/>
      <c r="E39" s="37"/>
      <c r="F39" s="37"/>
      <c r="G39" s="37"/>
      <c r="H39" s="50"/>
      <c r="I39" s="35"/>
      <c r="J39" s="47"/>
    </row>
    <row r="40" spans="2:10" s="1" customFormat="1" ht="105" customHeight="1" outlineLevel="3" x14ac:dyDescent="0.2">
      <c r="B40" s="60" t="s">
        <v>68</v>
      </c>
      <c r="C40" s="33"/>
      <c r="D40" s="40">
        <v>5000</v>
      </c>
      <c r="E40" s="41" t="s">
        <v>69</v>
      </c>
      <c r="F40" s="41" t="s">
        <v>70</v>
      </c>
      <c r="G40" s="41" t="s">
        <v>71</v>
      </c>
      <c r="H40" s="48">
        <v>288.54000000000002</v>
      </c>
      <c r="I40" s="35">
        <f>VLOOKUP(F:F,[1]TDSheet!$E:$K,7,0)</f>
        <v>348.97</v>
      </c>
      <c r="J40" s="47">
        <f t="shared" ref="J40:J42" si="4">(I40-H40)/I40</f>
        <v>0.17316674785798206</v>
      </c>
    </row>
    <row r="41" spans="2:10" s="1" customFormat="1" ht="105" customHeight="1" outlineLevel="3" x14ac:dyDescent="0.2">
      <c r="B41" s="60" t="s">
        <v>72</v>
      </c>
      <c r="C41" s="33"/>
      <c r="D41" s="40">
        <v>5000</v>
      </c>
      <c r="E41" s="41" t="s">
        <v>73</v>
      </c>
      <c r="F41" s="41" t="s">
        <v>74</v>
      </c>
      <c r="G41" s="41" t="s">
        <v>75</v>
      </c>
      <c r="H41" s="48">
        <v>578.34</v>
      </c>
      <c r="I41" s="35">
        <f>VLOOKUP(F:F,[1]TDSheet!$E:$K,7,0)</f>
        <v>687.07</v>
      </c>
      <c r="J41" s="47">
        <f t="shared" si="4"/>
        <v>0.15825170652189735</v>
      </c>
    </row>
    <row r="42" spans="2:10" s="1" customFormat="1" ht="105" customHeight="1" outlineLevel="3" x14ac:dyDescent="0.2">
      <c r="B42" s="60" t="s">
        <v>76</v>
      </c>
      <c r="C42" s="33"/>
      <c r="D42" s="40">
        <v>4558</v>
      </c>
      <c r="E42" s="41" t="s">
        <v>77</v>
      </c>
      <c r="F42" s="41" t="s">
        <v>78</v>
      </c>
      <c r="G42" s="41" t="s">
        <v>79</v>
      </c>
      <c r="H42" s="48">
        <v>968.94</v>
      </c>
      <c r="I42" s="35">
        <f>VLOOKUP(F:F,[1]TDSheet!$E:$K,7,0)</f>
        <v>1157.99</v>
      </c>
      <c r="J42" s="47">
        <f t="shared" si="4"/>
        <v>0.16325702294493039</v>
      </c>
    </row>
    <row r="43" spans="2:10" ht="12" customHeight="1" outlineLevel="2" collapsed="1" x14ac:dyDescent="0.2">
      <c r="B43" s="57" t="s">
        <v>80</v>
      </c>
      <c r="C43" s="19"/>
      <c r="D43" s="43"/>
      <c r="E43" s="37"/>
      <c r="F43" s="37"/>
      <c r="G43" s="37"/>
      <c r="H43" s="50"/>
      <c r="I43" s="35"/>
      <c r="J43" s="47"/>
    </row>
    <row r="44" spans="2:10" ht="36" customHeight="1" outlineLevel="1" x14ac:dyDescent="0.2">
      <c r="B44" s="56" t="s">
        <v>81</v>
      </c>
      <c r="C44" s="15"/>
      <c r="D44" s="45"/>
      <c r="E44" s="39"/>
      <c r="F44" s="39"/>
      <c r="G44" s="39"/>
      <c r="H44" s="52"/>
      <c r="I44" s="35"/>
      <c r="J44" s="47"/>
    </row>
    <row r="45" spans="2:10" ht="12" customHeight="1" outlineLevel="2" collapsed="1" x14ac:dyDescent="0.2">
      <c r="B45" s="57" t="s">
        <v>82</v>
      </c>
      <c r="C45" s="19"/>
      <c r="D45" s="43"/>
      <c r="E45" s="37"/>
      <c r="F45" s="37"/>
      <c r="G45" s="37"/>
      <c r="H45" s="50"/>
      <c r="I45" s="35"/>
      <c r="J45" s="47"/>
    </row>
    <row r="46" spans="2:10" ht="12" customHeight="1" outlineLevel="2" collapsed="1" x14ac:dyDescent="0.2">
      <c r="B46" s="57" t="s">
        <v>83</v>
      </c>
      <c r="C46" s="19"/>
      <c r="D46" s="43"/>
      <c r="E46" s="37"/>
      <c r="F46" s="37"/>
      <c r="G46" s="37"/>
      <c r="H46" s="50"/>
      <c r="I46" s="35"/>
      <c r="J46" s="47"/>
    </row>
    <row r="47" spans="2:10" ht="12" customHeight="1" outlineLevel="1" x14ac:dyDescent="0.2">
      <c r="B47" s="56" t="s">
        <v>84</v>
      </c>
      <c r="C47" s="15"/>
      <c r="D47" s="45"/>
      <c r="E47" s="39"/>
      <c r="F47" s="39"/>
      <c r="G47" s="39"/>
      <c r="H47" s="52"/>
      <c r="I47" s="35"/>
      <c r="J47" s="47"/>
    </row>
    <row r="48" spans="2:10" ht="12" customHeight="1" outlineLevel="2" x14ac:dyDescent="0.2">
      <c r="B48" s="57" t="s">
        <v>85</v>
      </c>
      <c r="C48" s="19"/>
      <c r="D48" s="43"/>
      <c r="E48" s="37"/>
      <c r="F48" s="37"/>
      <c r="G48" s="37"/>
      <c r="H48" s="50"/>
      <c r="I48" s="35"/>
      <c r="J48" s="47"/>
    </row>
    <row r="49" spans="2:10" ht="12" customHeight="1" outlineLevel="2" x14ac:dyDescent="0.2">
      <c r="B49" s="57" t="s">
        <v>86</v>
      </c>
      <c r="C49" s="19"/>
      <c r="D49" s="43"/>
      <c r="E49" s="37"/>
      <c r="F49" s="37"/>
      <c r="G49" s="37"/>
      <c r="H49" s="50"/>
      <c r="I49" s="35"/>
      <c r="J49" s="47"/>
    </row>
    <row r="50" spans="2:10" ht="12" customHeight="1" outlineLevel="3" x14ac:dyDescent="0.2">
      <c r="B50" s="58" t="s">
        <v>87</v>
      </c>
      <c r="C50" s="23"/>
      <c r="D50" s="44"/>
      <c r="E50" s="38"/>
      <c r="F50" s="38"/>
      <c r="G50" s="38"/>
      <c r="H50" s="51"/>
      <c r="I50" s="35"/>
      <c r="J50" s="47"/>
    </row>
    <row r="51" spans="2:10" s="1" customFormat="1" ht="105" customHeight="1" outlineLevel="4" x14ac:dyDescent="0.2">
      <c r="B51" s="60" t="s">
        <v>88</v>
      </c>
      <c r="C51" s="33"/>
      <c r="D51" s="40">
        <v>2162</v>
      </c>
      <c r="E51" s="41" t="s">
        <v>89</v>
      </c>
      <c r="F51" s="41" t="s">
        <v>90</v>
      </c>
      <c r="G51" s="41" t="s">
        <v>91</v>
      </c>
      <c r="H51" s="53">
        <v>1258.74</v>
      </c>
      <c r="I51" s="35">
        <f>VLOOKUP(F:F,[1]TDSheet!$E:$K,7,0)</f>
        <v>1544.39</v>
      </c>
      <c r="J51" s="47">
        <f t="shared" ref="J51" si="5">(I51-H51)/I51</f>
        <v>0.18495975757418792</v>
      </c>
    </row>
    <row r="52" spans="2:10" ht="24" customHeight="1" outlineLevel="1" x14ac:dyDescent="0.2">
      <c r="B52" s="56" t="s">
        <v>92</v>
      </c>
      <c r="C52" s="15"/>
      <c r="D52" s="45"/>
      <c r="E52" s="39"/>
      <c r="F52" s="39"/>
      <c r="G52" s="39"/>
      <c r="H52" s="52"/>
      <c r="I52" s="35"/>
      <c r="J52" s="47"/>
    </row>
    <row r="53" spans="2:10" ht="24" customHeight="1" outlineLevel="2" x14ac:dyDescent="0.2">
      <c r="B53" s="57" t="s">
        <v>93</v>
      </c>
      <c r="C53" s="19"/>
      <c r="D53" s="43"/>
      <c r="E53" s="37"/>
      <c r="F53" s="37"/>
      <c r="G53" s="37"/>
      <c r="H53" s="50"/>
      <c r="I53" s="35"/>
      <c r="J53" s="47"/>
    </row>
    <row r="54" spans="2:10" ht="24" customHeight="1" outlineLevel="3" x14ac:dyDescent="0.2">
      <c r="B54" s="58" t="s">
        <v>94</v>
      </c>
      <c r="C54" s="23"/>
      <c r="D54" s="44"/>
      <c r="E54" s="38"/>
      <c r="F54" s="38"/>
      <c r="G54" s="38"/>
      <c r="H54" s="51"/>
      <c r="I54" s="35"/>
      <c r="J54" s="47"/>
    </row>
    <row r="55" spans="2:10" s="1" customFormat="1" ht="105" customHeight="1" outlineLevel="4" x14ac:dyDescent="0.2">
      <c r="B55" s="60" t="s">
        <v>95</v>
      </c>
      <c r="C55" s="33"/>
      <c r="D55" s="40">
        <v>4738</v>
      </c>
      <c r="E55" s="41" t="s">
        <v>96</v>
      </c>
      <c r="F55" s="41" t="s">
        <v>97</v>
      </c>
      <c r="G55" s="41" t="s">
        <v>98</v>
      </c>
      <c r="H55" s="48">
        <v>502.74</v>
      </c>
      <c r="I55" s="35">
        <f>VLOOKUP(F:F,[1]TDSheet!$E:$K,7,0)</f>
        <v>694.31</v>
      </c>
      <c r="J55" s="47">
        <f t="shared" ref="J55:J58" si="6">(I55-H55)/I55</f>
        <v>0.27591421699240964</v>
      </c>
    </row>
    <row r="56" spans="2:10" s="1" customFormat="1" ht="105" customHeight="1" outlineLevel="4" x14ac:dyDescent="0.2">
      <c r="B56" s="60" t="s">
        <v>99</v>
      </c>
      <c r="C56" s="33"/>
      <c r="D56" s="40">
        <v>5000</v>
      </c>
      <c r="E56" s="41" t="s">
        <v>100</v>
      </c>
      <c r="F56" s="41" t="s">
        <v>101</v>
      </c>
      <c r="G56" s="41" t="s">
        <v>102</v>
      </c>
      <c r="H56" s="48">
        <v>502.74</v>
      </c>
      <c r="I56" s="35">
        <f>VLOOKUP(F:F,[1]TDSheet!$E:$K,7,0)</f>
        <v>694.31</v>
      </c>
      <c r="J56" s="47">
        <f t="shared" si="6"/>
        <v>0.27591421699240964</v>
      </c>
    </row>
    <row r="57" spans="2:10" s="1" customFormat="1" ht="105" customHeight="1" outlineLevel="4" x14ac:dyDescent="0.2">
      <c r="B57" s="60" t="s">
        <v>103</v>
      </c>
      <c r="C57" s="33"/>
      <c r="D57" s="40">
        <v>2135</v>
      </c>
      <c r="E57" s="41" t="s">
        <v>104</v>
      </c>
      <c r="F57" s="41" t="s">
        <v>105</v>
      </c>
      <c r="G57" s="41" t="s">
        <v>106</v>
      </c>
      <c r="H57" s="48">
        <v>754.74</v>
      </c>
      <c r="I57" s="35">
        <f>VLOOKUP(F:F,[1]TDSheet!$E:$K,7,0)</f>
        <v>916.49</v>
      </c>
      <c r="J57" s="47">
        <f t="shared" si="6"/>
        <v>0.17648855961330728</v>
      </c>
    </row>
    <row r="58" spans="2:10" s="1" customFormat="1" ht="105" customHeight="1" outlineLevel="4" x14ac:dyDescent="0.2">
      <c r="B58" s="60" t="s">
        <v>107</v>
      </c>
      <c r="C58" s="33"/>
      <c r="D58" s="40">
        <v>1999</v>
      </c>
      <c r="E58" s="41" t="s">
        <v>108</v>
      </c>
      <c r="F58" s="41" t="s">
        <v>109</v>
      </c>
      <c r="G58" s="41" t="s">
        <v>110</v>
      </c>
      <c r="H58" s="48">
        <v>754.74</v>
      </c>
      <c r="I58" s="35">
        <f>VLOOKUP(F:F,[1]TDSheet!$E:$K,7,0)</f>
        <v>916.49</v>
      </c>
      <c r="J58" s="47">
        <f t="shared" si="6"/>
        <v>0.17648855961330728</v>
      </c>
    </row>
    <row r="59" spans="2:10" ht="24" customHeight="1" outlineLevel="2" x14ac:dyDescent="0.2">
      <c r="B59" s="57" t="s">
        <v>111</v>
      </c>
      <c r="C59" s="19"/>
      <c r="D59" s="43"/>
      <c r="E59" s="37"/>
      <c r="F59" s="37"/>
      <c r="G59" s="37"/>
      <c r="H59" s="50"/>
      <c r="I59" s="35"/>
      <c r="J59" s="47"/>
    </row>
    <row r="60" spans="2:10" s="1" customFormat="1" ht="105" customHeight="1" outlineLevel="3" x14ac:dyDescent="0.2">
      <c r="B60" s="60" t="s">
        <v>112</v>
      </c>
      <c r="C60" s="33"/>
      <c r="D60" s="40">
        <v>2406</v>
      </c>
      <c r="E60" s="41" t="s">
        <v>113</v>
      </c>
      <c r="F60" s="41" t="s">
        <v>114</v>
      </c>
      <c r="G60" s="41" t="s">
        <v>115</v>
      </c>
      <c r="H60" s="48">
        <v>850.5</v>
      </c>
      <c r="I60" s="35">
        <f>VLOOKUP(F:F,[1]TDSheet!$E:$K,7,0)</f>
        <v>1165.24</v>
      </c>
      <c r="J60" s="47">
        <f t="shared" ref="J60:J79" si="7">(I60-H60)/I60</f>
        <v>0.27010744567642719</v>
      </c>
    </row>
    <row r="61" spans="2:10" s="1" customFormat="1" ht="105" customHeight="1" outlineLevel="3" x14ac:dyDescent="0.2">
      <c r="B61" s="60" t="s">
        <v>116</v>
      </c>
      <c r="C61" s="33"/>
      <c r="D61" s="40">
        <v>3782</v>
      </c>
      <c r="E61" s="41" t="s">
        <v>117</v>
      </c>
      <c r="F61" s="41" t="s">
        <v>118</v>
      </c>
      <c r="G61" s="41" t="s">
        <v>119</v>
      </c>
      <c r="H61" s="48">
        <v>598.5</v>
      </c>
      <c r="I61" s="35">
        <f>VLOOKUP(F:F,[1]TDSheet!$E:$K,7,0)</f>
        <v>1032.4100000000001</v>
      </c>
      <c r="J61" s="47">
        <f t="shared" si="7"/>
        <v>0.42028845129357528</v>
      </c>
    </row>
    <row r="62" spans="2:10" s="1" customFormat="1" ht="105" customHeight="1" outlineLevel="3" x14ac:dyDescent="0.2">
      <c r="B62" s="60" t="s">
        <v>120</v>
      </c>
      <c r="C62" s="33"/>
      <c r="D62" s="40">
        <v>2134</v>
      </c>
      <c r="E62" s="41" t="s">
        <v>121</v>
      </c>
      <c r="F62" s="41" t="s">
        <v>122</v>
      </c>
      <c r="G62" s="41" t="s">
        <v>123</v>
      </c>
      <c r="H62" s="48">
        <v>573.29999999999995</v>
      </c>
      <c r="I62" s="35">
        <f>VLOOKUP(F:F,[1]TDSheet!$E:$K,7,0)</f>
        <v>964.79</v>
      </c>
      <c r="J62" s="47">
        <f t="shared" si="7"/>
        <v>0.40577742306615949</v>
      </c>
    </row>
    <row r="63" spans="2:10" ht="24" customHeight="1" outlineLevel="2" x14ac:dyDescent="0.2">
      <c r="B63" s="57" t="s">
        <v>124</v>
      </c>
      <c r="C63" s="19"/>
      <c r="D63" s="43"/>
      <c r="E63" s="37"/>
      <c r="F63" s="37"/>
      <c r="G63" s="37"/>
      <c r="H63" s="50"/>
      <c r="I63" s="35"/>
      <c r="J63" s="47"/>
    </row>
    <row r="64" spans="2:10" ht="12" customHeight="1" outlineLevel="1" x14ac:dyDescent="0.2">
      <c r="B64" s="56" t="s">
        <v>125</v>
      </c>
      <c r="C64" s="15"/>
      <c r="D64" s="45"/>
      <c r="E64" s="39"/>
      <c r="F64" s="39"/>
      <c r="G64" s="39"/>
      <c r="H64" s="52"/>
      <c r="I64" s="35"/>
      <c r="J64" s="47"/>
    </row>
    <row r="65" spans="2:10" ht="12" customHeight="1" outlineLevel="2" x14ac:dyDescent="0.2">
      <c r="B65" s="57" t="s">
        <v>126</v>
      </c>
      <c r="C65" s="19"/>
      <c r="D65" s="43"/>
      <c r="E65" s="37"/>
      <c r="F65" s="37"/>
      <c r="G65" s="37"/>
      <c r="H65" s="50"/>
      <c r="I65" s="35"/>
      <c r="J65" s="47"/>
    </row>
    <row r="66" spans="2:10" ht="12" customHeight="1" outlineLevel="3" x14ac:dyDescent="0.2">
      <c r="B66" s="58" t="s">
        <v>127</v>
      </c>
      <c r="C66" s="23"/>
      <c r="D66" s="44"/>
      <c r="E66" s="38"/>
      <c r="F66" s="38"/>
      <c r="G66" s="38"/>
      <c r="H66" s="51"/>
      <c r="I66" s="35"/>
      <c r="J66" s="47"/>
    </row>
    <row r="67" spans="2:10" ht="12" customHeight="1" outlineLevel="2" x14ac:dyDescent="0.2">
      <c r="B67" s="57" t="s">
        <v>128</v>
      </c>
      <c r="C67" s="19"/>
      <c r="D67" s="43"/>
      <c r="E67" s="37"/>
      <c r="F67" s="37"/>
      <c r="G67" s="37"/>
      <c r="H67" s="50"/>
      <c r="I67" s="35"/>
      <c r="J67" s="47"/>
    </row>
    <row r="68" spans="2:10" ht="12" customHeight="1" outlineLevel="3" x14ac:dyDescent="0.2">
      <c r="B68" s="58" t="s">
        <v>129</v>
      </c>
      <c r="C68" s="23"/>
      <c r="D68" s="44"/>
      <c r="E68" s="38"/>
      <c r="F68" s="38"/>
      <c r="G68" s="38"/>
      <c r="H68" s="51"/>
      <c r="I68" s="35"/>
      <c r="J68" s="47"/>
    </row>
    <row r="69" spans="2:10" s="1" customFormat="1" ht="105" customHeight="1" outlineLevel="4" x14ac:dyDescent="0.2">
      <c r="B69" s="60" t="s">
        <v>130</v>
      </c>
      <c r="C69" s="33"/>
      <c r="D69" s="46">
        <v>494</v>
      </c>
      <c r="E69" s="41" t="s">
        <v>131</v>
      </c>
      <c r="F69" s="41" t="s">
        <v>132</v>
      </c>
      <c r="G69" s="41" t="s">
        <v>133</v>
      </c>
      <c r="H69" s="53">
        <v>2872.8</v>
      </c>
      <c r="I69" s="35">
        <f>VLOOKUP(F:F,[1]TDSheet!$E:$K,7,0)</f>
        <v>3441.38</v>
      </c>
      <c r="J69" s="47">
        <f t="shared" si="7"/>
        <v>0.16521860416460835</v>
      </c>
    </row>
    <row r="70" spans="2:10" s="1" customFormat="1" ht="105" customHeight="1" outlineLevel="4" x14ac:dyDescent="0.2">
      <c r="B70" s="60" t="s">
        <v>134</v>
      </c>
      <c r="C70" s="33"/>
      <c r="D70" s="46">
        <v>331</v>
      </c>
      <c r="E70" s="41" t="s">
        <v>135</v>
      </c>
      <c r="F70" s="41" t="s">
        <v>136</v>
      </c>
      <c r="G70" s="41" t="s">
        <v>137</v>
      </c>
      <c r="H70" s="53">
        <v>2872.8</v>
      </c>
      <c r="I70" s="35">
        <f>VLOOKUP(F:F,[1]TDSheet!$E:$K,7,0)</f>
        <v>3441.38</v>
      </c>
      <c r="J70" s="47">
        <f t="shared" si="7"/>
        <v>0.16521860416460835</v>
      </c>
    </row>
    <row r="71" spans="2:10" s="1" customFormat="1" ht="105" customHeight="1" outlineLevel="4" x14ac:dyDescent="0.2">
      <c r="B71" s="60" t="s">
        <v>138</v>
      </c>
      <c r="C71" s="33"/>
      <c r="D71" s="40">
        <v>1597</v>
      </c>
      <c r="E71" s="41" t="s">
        <v>139</v>
      </c>
      <c r="F71" s="41" t="s">
        <v>140</v>
      </c>
      <c r="G71" s="41" t="s">
        <v>141</v>
      </c>
      <c r="H71" s="53">
        <v>1864.8</v>
      </c>
      <c r="I71" s="35">
        <f>VLOOKUP(F:F,[1]TDSheet!$E:$K,7,0)</f>
        <v>2233.88</v>
      </c>
      <c r="J71" s="47">
        <f t="shared" si="7"/>
        <v>0.16521925976328189</v>
      </c>
    </row>
    <row r="72" spans="2:10" s="1" customFormat="1" ht="105" customHeight="1" outlineLevel="4" x14ac:dyDescent="0.2">
      <c r="B72" s="60" t="s">
        <v>142</v>
      </c>
      <c r="C72" s="33"/>
      <c r="D72" s="40">
        <v>1753</v>
      </c>
      <c r="E72" s="41" t="s">
        <v>143</v>
      </c>
      <c r="F72" s="41" t="s">
        <v>144</v>
      </c>
      <c r="G72" s="41" t="s">
        <v>145</v>
      </c>
      <c r="H72" s="53">
        <v>2128.14</v>
      </c>
      <c r="I72" s="35">
        <f>VLOOKUP(F:F,[1]TDSheet!$E:$K,7,0)</f>
        <v>2233.88</v>
      </c>
      <c r="J72" s="47">
        <f t="shared" si="7"/>
        <v>4.7334682256880506E-2</v>
      </c>
    </row>
    <row r="73" spans="2:10" s="1" customFormat="1" ht="105" customHeight="1" outlineLevel="4" x14ac:dyDescent="0.2">
      <c r="B73" s="60" t="s">
        <v>146</v>
      </c>
      <c r="C73" s="33"/>
      <c r="D73" s="40">
        <v>2611</v>
      </c>
      <c r="E73" s="41" t="s">
        <v>147</v>
      </c>
      <c r="F73" s="41" t="s">
        <v>148</v>
      </c>
      <c r="G73" s="41" t="s">
        <v>149</v>
      </c>
      <c r="H73" s="53">
        <v>2167.1999999999998</v>
      </c>
      <c r="I73" s="35">
        <f>VLOOKUP(F:F,[1]TDSheet!$E:$K,7,0)</f>
        <v>2596.13</v>
      </c>
      <c r="J73" s="47">
        <f t="shared" si="7"/>
        <v>0.16521899904858395</v>
      </c>
    </row>
    <row r="74" spans="2:10" s="1" customFormat="1" ht="105" customHeight="1" outlineLevel="4" x14ac:dyDescent="0.2">
      <c r="B74" s="60" t="s">
        <v>150</v>
      </c>
      <c r="C74" s="33"/>
      <c r="D74" s="46">
        <v>610</v>
      </c>
      <c r="E74" s="41" t="s">
        <v>151</v>
      </c>
      <c r="F74" s="41" t="s">
        <v>152</v>
      </c>
      <c r="G74" s="41" t="s">
        <v>153</v>
      </c>
      <c r="H74" s="53">
        <v>2167.1999999999998</v>
      </c>
      <c r="I74" s="35">
        <f>VLOOKUP(F:F,[1]TDSheet!$E:$K,7,0)</f>
        <v>2596.13</v>
      </c>
      <c r="J74" s="47">
        <f t="shared" si="7"/>
        <v>0.16521899904858395</v>
      </c>
    </row>
    <row r="75" spans="2:10" s="1" customFormat="1" ht="105" customHeight="1" outlineLevel="4" x14ac:dyDescent="0.2">
      <c r="B75" s="60" t="s">
        <v>154</v>
      </c>
      <c r="C75" s="33"/>
      <c r="D75" s="40">
        <v>1643</v>
      </c>
      <c r="E75" s="41" t="s">
        <v>155</v>
      </c>
      <c r="F75" s="41" t="s">
        <v>156</v>
      </c>
      <c r="G75" s="41" t="s">
        <v>157</v>
      </c>
      <c r="H75" s="53">
        <v>1460.34</v>
      </c>
      <c r="I75" s="35">
        <f>VLOOKUP(F:F,[1]TDSheet!$E:$K,7,0)</f>
        <v>1749.67</v>
      </c>
      <c r="J75" s="47">
        <f t="shared" si="7"/>
        <v>0.16536261123526158</v>
      </c>
    </row>
    <row r="76" spans="2:10" s="1" customFormat="1" ht="105" customHeight="1" outlineLevel="4" x14ac:dyDescent="0.2">
      <c r="B76" s="60" t="s">
        <v>158</v>
      </c>
      <c r="C76" s="33"/>
      <c r="D76" s="40">
        <v>2106</v>
      </c>
      <c r="E76" s="41" t="s">
        <v>159</v>
      </c>
      <c r="F76" s="41" t="s">
        <v>160</v>
      </c>
      <c r="G76" s="41" t="s">
        <v>161</v>
      </c>
      <c r="H76" s="53">
        <v>1562.4</v>
      </c>
      <c r="I76" s="35">
        <f>VLOOKUP(F:F,[1]TDSheet!$E:$K,7,0)</f>
        <v>1871.63</v>
      </c>
      <c r="J76" s="47">
        <f t="shared" si="7"/>
        <v>0.16521962139952875</v>
      </c>
    </row>
    <row r="77" spans="2:10" s="1" customFormat="1" ht="105" customHeight="1" outlineLevel="4" x14ac:dyDescent="0.2">
      <c r="B77" s="60" t="s">
        <v>162</v>
      </c>
      <c r="C77" s="33"/>
      <c r="D77" s="40">
        <v>2336</v>
      </c>
      <c r="E77" s="41" t="s">
        <v>163</v>
      </c>
      <c r="F77" s="41" t="s">
        <v>164</v>
      </c>
      <c r="G77" s="41" t="s">
        <v>165</v>
      </c>
      <c r="H77" s="53">
        <v>1562.4</v>
      </c>
      <c r="I77" s="35">
        <f>VLOOKUP(F:F,[1]TDSheet!$E:$K,7,0)</f>
        <v>1871.63</v>
      </c>
      <c r="J77" s="47">
        <f t="shared" si="7"/>
        <v>0.16521962139952875</v>
      </c>
    </row>
    <row r="78" spans="2:10" s="1" customFormat="1" ht="105" customHeight="1" outlineLevel="4" x14ac:dyDescent="0.2">
      <c r="B78" s="60" t="s">
        <v>166</v>
      </c>
      <c r="C78" s="33"/>
      <c r="D78" s="40">
        <v>3411</v>
      </c>
      <c r="E78" s="41" t="s">
        <v>167</v>
      </c>
      <c r="F78" s="41" t="s">
        <v>168</v>
      </c>
      <c r="G78" s="41" t="s">
        <v>169</v>
      </c>
      <c r="H78" s="53">
        <v>1485.54</v>
      </c>
      <c r="I78" s="35">
        <f>VLOOKUP(F:F,[1]TDSheet!$E:$K,7,0)</f>
        <v>1773.82</v>
      </c>
      <c r="J78" s="47">
        <f t="shared" si="7"/>
        <v>0.16251930861079478</v>
      </c>
    </row>
    <row r="79" spans="2:10" s="1" customFormat="1" ht="105" customHeight="1" outlineLevel="4" x14ac:dyDescent="0.2">
      <c r="B79" s="60" t="s">
        <v>170</v>
      </c>
      <c r="C79" s="33"/>
      <c r="D79" s="40">
        <v>3543</v>
      </c>
      <c r="E79" s="41" t="s">
        <v>171</v>
      </c>
      <c r="F79" s="41" t="s">
        <v>172</v>
      </c>
      <c r="G79" s="41" t="s">
        <v>173</v>
      </c>
      <c r="H79" s="53">
        <v>1510.74</v>
      </c>
      <c r="I79" s="35">
        <f>VLOOKUP(F:F,[1]TDSheet!$E:$K,7,0)</f>
        <v>1810.04</v>
      </c>
      <c r="J79" s="47">
        <f t="shared" si="7"/>
        <v>0.16535546175775118</v>
      </c>
    </row>
    <row r="80" spans="2:10" s="1" customFormat="1" ht="105" customHeight="1" outlineLevel="4" x14ac:dyDescent="0.2">
      <c r="B80" s="60" t="s">
        <v>174</v>
      </c>
      <c r="C80" s="33"/>
      <c r="D80" s="40">
        <v>2487</v>
      </c>
      <c r="E80" s="41" t="s">
        <v>175</v>
      </c>
      <c r="F80" s="41" t="s">
        <v>176</v>
      </c>
      <c r="G80" s="41" t="s">
        <v>177</v>
      </c>
      <c r="H80" s="53">
        <v>1258.74</v>
      </c>
      <c r="I80" s="35">
        <f>VLOOKUP(F:F,[1]TDSheet!$E:$K,7,0)</f>
        <v>1532.32</v>
      </c>
      <c r="J80" s="47">
        <f t="shared" ref="J80:J84" si="8">(I80-H80)/I80</f>
        <v>0.17853973060457343</v>
      </c>
    </row>
    <row r="81" spans="2:10" s="1" customFormat="1" ht="105" customHeight="1" outlineLevel="4" x14ac:dyDescent="0.2">
      <c r="B81" s="60" t="s">
        <v>178</v>
      </c>
      <c r="C81" s="33"/>
      <c r="D81" s="40">
        <v>1863</v>
      </c>
      <c r="E81" s="41" t="s">
        <v>179</v>
      </c>
      <c r="F81" s="41" t="s">
        <v>180</v>
      </c>
      <c r="G81" s="41" t="s">
        <v>181</v>
      </c>
      <c r="H81" s="53">
        <v>1258.74</v>
      </c>
      <c r="I81" s="35">
        <f>VLOOKUP(F:F,[1]TDSheet!$E:$K,7,0)</f>
        <v>1810.04</v>
      </c>
      <c r="J81" s="47">
        <f t="shared" si="8"/>
        <v>0.30457890433360585</v>
      </c>
    </row>
    <row r="82" spans="2:10" ht="24" customHeight="1" outlineLevel="2" x14ac:dyDescent="0.2">
      <c r="B82" s="57" t="s">
        <v>182</v>
      </c>
      <c r="C82" s="19"/>
      <c r="D82" s="43"/>
      <c r="E82" s="37"/>
      <c r="F82" s="37"/>
      <c r="G82" s="37"/>
      <c r="H82" s="50"/>
      <c r="I82" s="35"/>
      <c r="J82" s="47"/>
    </row>
    <row r="83" spans="2:10" ht="12" customHeight="1" outlineLevel="3" x14ac:dyDescent="0.2">
      <c r="B83" s="58" t="s">
        <v>183</v>
      </c>
      <c r="C83" s="23"/>
      <c r="D83" s="44"/>
      <c r="E83" s="38"/>
      <c r="F83" s="38"/>
      <c r="G83" s="38"/>
      <c r="H83" s="51"/>
      <c r="I83" s="35"/>
      <c r="J83" s="47"/>
    </row>
    <row r="84" spans="2:10" s="1" customFormat="1" ht="105" customHeight="1" outlineLevel="4" x14ac:dyDescent="0.2">
      <c r="B84" s="60" t="s">
        <v>184</v>
      </c>
      <c r="C84" s="33"/>
      <c r="D84" s="40">
        <v>2482</v>
      </c>
      <c r="E84" s="41" t="s">
        <v>185</v>
      </c>
      <c r="F84" s="41" t="s">
        <v>186</v>
      </c>
      <c r="G84" s="41" t="s">
        <v>187</v>
      </c>
      <c r="H84" s="53">
        <v>1888.74</v>
      </c>
      <c r="I84" s="35">
        <f>VLOOKUP(F:F,[1]TDSheet!$E:$K,7,0)</f>
        <v>2161.4299999999998</v>
      </c>
      <c r="J84" s="47">
        <f t="shared" si="8"/>
        <v>0.12616184655528973</v>
      </c>
    </row>
    <row r="85" spans="2:10" s="1" customFormat="1" ht="105" customHeight="1" outlineLevel="4" x14ac:dyDescent="0.2">
      <c r="B85" s="60" t="s">
        <v>188</v>
      </c>
      <c r="C85" s="33"/>
      <c r="D85" s="40">
        <v>2836</v>
      </c>
      <c r="E85" s="41" t="s">
        <v>189</v>
      </c>
      <c r="F85" s="41" t="s">
        <v>190</v>
      </c>
      <c r="G85" s="41" t="s">
        <v>191</v>
      </c>
      <c r="H85" s="53">
        <v>1888.74</v>
      </c>
      <c r="I85" s="35">
        <f>VLOOKUP(F:F,[1]TDSheet!$E:$K,7,0)</f>
        <v>2161.4299999999998</v>
      </c>
      <c r="J85" s="47">
        <f t="shared" ref="J85" si="9">(I85-H85)/I85</f>
        <v>0.12616184655528973</v>
      </c>
    </row>
    <row r="86" spans="2:10" ht="24" customHeight="1" outlineLevel="1" x14ac:dyDescent="0.2">
      <c r="B86" s="56" t="s">
        <v>192</v>
      </c>
      <c r="C86" s="15"/>
      <c r="D86" s="45"/>
      <c r="E86" s="39"/>
      <c r="F86" s="39"/>
      <c r="G86" s="39"/>
      <c r="H86" s="52"/>
      <c r="I86" s="35"/>
      <c r="J86" s="47"/>
    </row>
    <row r="87" spans="2:10" ht="12" customHeight="1" outlineLevel="2" x14ac:dyDescent="0.2">
      <c r="B87" s="57" t="s">
        <v>193</v>
      </c>
      <c r="C87" s="19"/>
      <c r="D87" s="43"/>
      <c r="E87" s="37"/>
      <c r="F87" s="37"/>
      <c r="G87" s="37"/>
      <c r="H87" s="50"/>
      <c r="I87" s="35"/>
      <c r="J87" s="47"/>
    </row>
    <row r="88" spans="2:10" ht="12" customHeight="1" outlineLevel="2" x14ac:dyDescent="0.2">
      <c r="B88" s="57" t="s">
        <v>194</v>
      </c>
      <c r="C88" s="19"/>
      <c r="D88" s="43"/>
      <c r="E88" s="37"/>
      <c r="F88" s="37"/>
      <c r="G88" s="37"/>
      <c r="H88" s="50"/>
      <c r="I88" s="35"/>
      <c r="J88" s="47"/>
    </row>
    <row r="89" spans="2:10" ht="24" customHeight="1" outlineLevel="2" x14ac:dyDescent="0.2">
      <c r="B89" s="57" t="s">
        <v>195</v>
      </c>
      <c r="C89" s="19"/>
      <c r="D89" s="43"/>
      <c r="E89" s="37"/>
      <c r="F89" s="37"/>
      <c r="G89" s="37"/>
      <c r="H89" s="50"/>
      <c r="I89" s="35"/>
      <c r="J89" s="47"/>
    </row>
    <row r="90" spans="2:10" ht="24" customHeight="1" outlineLevel="3" x14ac:dyDescent="0.2">
      <c r="B90" s="58" t="s">
        <v>196</v>
      </c>
      <c r="C90" s="23"/>
      <c r="D90" s="44"/>
      <c r="E90" s="38"/>
      <c r="F90" s="38"/>
      <c r="G90" s="38"/>
      <c r="H90" s="51"/>
      <c r="I90" s="35"/>
      <c r="J90" s="47"/>
    </row>
    <row r="91" spans="2:10" ht="24" customHeight="1" outlineLevel="3" x14ac:dyDescent="0.2">
      <c r="B91" s="58" t="s">
        <v>197</v>
      </c>
      <c r="C91" s="23"/>
      <c r="D91" s="44"/>
      <c r="E91" s="38"/>
      <c r="F91" s="38"/>
      <c r="G91" s="38"/>
      <c r="H91" s="51"/>
      <c r="I91" s="35"/>
      <c r="J91" s="47"/>
    </row>
    <row r="92" spans="2:10" ht="12" customHeight="1" outlineLevel="2" x14ac:dyDescent="0.2">
      <c r="B92" s="57" t="s">
        <v>198</v>
      </c>
      <c r="C92" s="19"/>
      <c r="D92" s="43"/>
      <c r="E92" s="37"/>
      <c r="F92" s="37"/>
      <c r="G92" s="37"/>
      <c r="H92" s="50"/>
      <c r="I92" s="35"/>
      <c r="J92" s="47"/>
    </row>
    <row r="93" spans="2:10" ht="12" customHeight="1" outlineLevel="2" x14ac:dyDescent="0.2">
      <c r="B93" s="57" t="s">
        <v>199</v>
      </c>
      <c r="C93" s="19"/>
      <c r="D93" s="43"/>
      <c r="E93" s="37"/>
      <c r="F93" s="37"/>
      <c r="G93" s="37"/>
      <c r="H93" s="50"/>
      <c r="I93" s="35"/>
      <c r="J93" s="47"/>
    </row>
    <row r="94" spans="2:10" ht="12" customHeight="1" outlineLevel="3" x14ac:dyDescent="0.2">
      <c r="B94" s="58" t="s">
        <v>200</v>
      </c>
      <c r="C94" s="23"/>
      <c r="D94" s="44"/>
      <c r="E94" s="38"/>
      <c r="F94" s="38"/>
      <c r="G94" s="38"/>
      <c r="H94" s="51"/>
      <c r="I94" s="35"/>
      <c r="J94" s="47"/>
    </row>
    <row r="95" spans="2:10" s="1" customFormat="1" ht="105" customHeight="1" outlineLevel="4" x14ac:dyDescent="0.2">
      <c r="B95" s="60" t="s">
        <v>201</v>
      </c>
      <c r="C95" s="33"/>
      <c r="D95" s="40">
        <v>5000</v>
      </c>
      <c r="E95" s="41" t="s">
        <v>202</v>
      </c>
      <c r="F95" s="41" t="s">
        <v>203</v>
      </c>
      <c r="G95" s="41" t="s">
        <v>204</v>
      </c>
      <c r="H95" s="48">
        <v>994.14</v>
      </c>
      <c r="I95" s="35">
        <f>VLOOKUP(F:F,[1]TDSheet!$E:$K,7,0)</f>
        <v>1121.77</v>
      </c>
      <c r="J95" s="47">
        <f t="shared" ref="J95:J129" si="10">(I95-H95)/I95</f>
        <v>0.11377555113793379</v>
      </c>
    </row>
    <row r="96" spans="2:10" s="1" customFormat="1" ht="105" customHeight="1" outlineLevel="4" x14ac:dyDescent="0.2">
      <c r="B96" s="60" t="s">
        <v>205</v>
      </c>
      <c r="C96" s="33"/>
      <c r="D96" s="40">
        <v>5000</v>
      </c>
      <c r="E96" s="41" t="s">
        <v>206</v>
      </c>
      <c r="F96" s="41" t="s">
        <v>207</v>
      </c>
      <c r="G96" s="41" t="s">
        <v>208</v>
      </c>
      <c r="H96" s="48">
        <v>994.14</v>
      </c>
      <c r="I96" s="35">
        <f>VLOOKUP(F:F,[1]TDSheet!$E:$K,7,0)</f>
        <v>1121.77</v>
      </c>
      <c r="J96" s="47">
        <f t="shared" si="10"/>
        <v>0.11377555113793379</v>
      </c>
    </row>
    <row r="97" spans="2:10" s="1" customFormat="1" ht="105" customHeight="1" outlineLevel="4" x14ac:dyDescent="0.2">
      <c r="B97" s="60" t="s">
        <v>209</v>
      </c>
      <c r="C97" s="33"/>
      <c r="D97" s="40">
        <v>3692</v>
      </c>
      <c r="E97" s="41" t="s">
        <v>210</v>
      </c>
      <c r="F97" s="41" t="s">
        <v>211</v>
      </c>
      <c r="G97" s="41" t="s">
        <v>212</v>
      </c>
      <c r="H97" s="53">
        <v>1031.94</v>
      </c>
      <c r="I97" s="35">
        <f>VLOOKUP(F:F,[1]TDSheet!$E:$K,7,0)</f>
        <v>1157.99</v>
      </c>
      <c r="J97" s="47">
        <f t="shared" si="10"/>
        <v>0.10885240805188297</v>
      </c>
    </row>
    <row r="98" spans="2:10" s="1" customFormat="1" ht="105" customHeight="1" outlineLevel="4" x14ac:dyDescent="0.2">
      <c r="B98" s="60" t="s">
        <v>213</v>
      </c>
      <c r="C98" s="33"/>
      <c r="D98" s="40">
        <v>5000</v>
      </c>
      <c r="E98" s="41" t="s">
        <v>214</v>
      </c>
      <c r="F98" s="41" t="s">
        <v>215</v>
      </c>
      <c r="G98" s="41" t="s">
        <v>216</v>
      </c>
      <c r="H98" s="53">
        <v>1031.94</v>
      </c>
      <c r="I98" s="35">
        <f>VLOOKUP(F:F,[1]TDSheet!$E:$K,7,0)</f>
        <v>1157.99</v>
      </c>
      <c r="J98" s="47">
        <f t="shared" si="10"/>
        <v>0.10885240805188297</v>
      </c>
    </row>
    <row r="99" spans="2:10" s="1" customFormat="1" ht="105" customHeight="1" outlineLevel="4" x14ac:dyDescent="0.2">
      <c r="B99" s="60" t="s">
        <v>217</v>
      </c>
      <c r="C99" s="33"/>
      <c r="D99" s="40">
        <v>3941</v>
      </c>
      <c r="E99" s="41" t="s">
        <v>218</v>
      </c>
      <c r="F99" s="41" t="s">
        <v>219</v>
      </c>
      <c r="G99" s="41" t="s">
        <v>220</v>
      </c>
      <c r="H99" s="53">
        <v>1233.54</v>
      </c>
      <c r="I99" s="35">
        <f>VLOOKUP(F:F,[1]TDSheet!$E:$K,7,0)</f>
        <v>1387.42</v>
      </c>
      <c r="J99" s="47">
        <f t="shared" si="10"/>
        <v>0.11091089936717079</v>
      </c>
    </row>
    <row r="100" spans="2:10" s="1" customFormat="1" ht="105" customHeight="1" outlineLevel="4" x14ac:dyDescent="0.2">
      <c r="B100" s="60" t="s">
        <v>221</v>
      </c>
      <c r="C100" s="33"/>
      <c r="D100" s="40">
        <v>4387</v>
      </c>
      <c r="E100" s="41" t="s">
        <v>222</v>
      </c>
      <c r="F100" s="41" t="s">
        <v>223</v>
      </c>
      <c r="G100" s="41" t="s">
        <v>224</v>
      </c>
      <c r="H100" s="53">
        <v>1233.54</v>
      </c>
      <c r="I100" s="35">
        <f>VLOOKUP(F:F,[1]TDSheet!$E:$K,7,0)</f>
        <v>1387.42</v>
      </c>
      <c r="J100" s="47">
        <f t="shared" si="10"/>
        <v>0.11091089936717079</v>
      </c>
    </row>
    <row r="101" spans="2:10" s="1" customFormat="1" ht="105" customHeight="1" outlineLevel="4" x14ac:dyDescent="0.2">
      <c r="B101" s="60" t="s">
        <v>225</v>
      </c>
      <c r="C101" s="33"/>
      <c r="D101" s="40">
        <v>5000</v>
      </c>
      <c r="E101" s="41" t="s">
        <v>226</v>
      </c>
      <c r="F101" s="41" t="s">
        <v>227</v>
      </c>
      <c r="G101" s="41" t="s">
        <v>228</v>
      </c>
      <c r="H101" s="53">
        <v>1195.74</v>
      </c>
      <c r="I101" s="35">
        <f>VLOOKUP(F:F,[1]TDSheet!$E:$K,7,0)</f>
        <v>1351.19</v>
      </c>
      <c r="J101" s="47">
        <f t="shared" si="10"/>
        <v>0.11504673658034772</v>
      </c>
    </row>
    <row r="102" spans="2:10" s="1" customFormat="1" ht="105" customHeight="1" outlineLevel="4" x14ac:dyDescent="0.2">
      <c r="B102" s="60" t="s">
        <v>229</v>
      </c>
      <c r="C102" s="33"/>
      <c r="D102" s="40">
        <v>5000</v>
      </c>
      <c r="E102" s="41" t="s">
        <v>230</v>
      </c>
      <c r="F102" s="41" t="s">
        <v>231</v>
      </c>
      <c r="G102" s="41" t="s">
        <v>232</v>
      </c>
      <c r="H102" s="53">
        <v>1195.74</v>
      </c>
      <c r="I102" s="35">
        <f>VLOOKUP(F:F,[1]TDSheet!$E:$K,7,0)</f>
        <v>1351.19</v>
      </c>
      <c r="J102" s="47">
        <f t="shared" si="10"/>
        <v>0.11504673658034772</v>
      </c>
    </row>
    <row r="103" spans="2:10" s="1" customFormat="1" ht="105" customHeight="1" outlineLevel="4" x14ac:dyDescent="0.2">
      <c r="B103" s="60" t="s">
        <v>233</v>
      </c>
      <c r="C103" s="33"/>
      <c r="D103" s="40">
        <v>3676</v>
      </c>
      <c r="E103" s="41" t="s">
        <v>234</v>
      </c>
      <c r="F103" s="41" t="s">
        <v>235</v>
      </c>
      <c r="G103" s="41" t="s">
        <v>236</v>
      </c>
      <c r="H103" s="53">
        <v>1233.54</v>
      </c>
      <c r="I103" s="35">
        <f>VLOOKUP(F:F,[1]TDSheet!$E:$K,7,0)</f>
        <v>1394.66</v>
      </c>
      <c r="J103" s="47">
        <f t="shared" si="10"/>
        <v>0.11552636484878043</v>
      </c>
    </row>
    <row r="104" spans="2:10" s="1" customFormat="1" ht="105" customHeight="1" outlineLevel="4" x14ac:dyDescent="0.2">
      <c r="B104" s="60" t="s">
        <v>237</v>
      </c>
      <c r="C104" s="33"/>
      <c r="D104" s="40">
        <v>4795</v>
      </c>
      <c r="E104" s="41" t="s">
        <v>238</v>
      </c>
      <c r="F104" s="41" t="s">
        <v>239</v>
      </c>
      <c r="G104" s="41" t="s">
        <v>240</v>
      </c>
      <c r="H104" s="53">
        <v>1233.54</v>
      </c>
      <c r="I104" s="35">
        <f>VLOOKUP(F:F,[1]TDSheet!$E:$K,7,0)</f>
        <v>1394.66</v>
      </c>
      <c r="J104" s="47">
        <f t="shared" si="10"/>
        <v>0.11552636484878043</v>
      </c>
    </row>
    <row r="105" spans="2:10" s="1" customFormat="1" ht="105" customHeight="1" outlineLevel="4" x14ac:dyDescent="0.2">
      <c r="B105" s="60" t="s">
        <v>241</v>
      </c>
      <c r="C105" s="33"/>
      <c r="D105" s="40">
        <v>5000</v>
      </c>
      <c r="E105" s="41" t="s">
        <v>242</v>
      </c>
      <c r="F105" s="41" t="s">
        <v>243</v>
      </c>
      <c r="G105" s="41" t="s">
        <v>244</v>
      </c>
      <c r="H105" s="53">
        <v>1447.74</v>
      </c>
      <c r="I105" s="35">
        <f>VLOOKUP(F:F,[1]TDSheet!$E:$K,7,0)</f>
        <v>1628.92</v>
      </c>
      <c r="J105" s="47">
        <f t="shared" si="10"/>
        <v>0.11122707069714907</v>
      </c>
    </row>
    <row r="106" spans="2:10" s="1" customFormat="1" ht="105" customHeight="1" outlineLevel="4" x14ac:dyDescent="0.2">
      <c r="B106" s="60" t="s">
        <v>245</v>
      </c>
      <c r="C106" s="33"/>
      <c r="D106" s="40">
        <v>4364</v>
      </c>
      <c r="E106" s="41" t="s">
        <v>246</v>
      </c>
      <c r="F106" s="41" t="s">
        <v>247</v>
      </c>
      <c r="G106" s="41" t="s">
        <v>248</v>
      </c>
      <c r="H106" s="53">
        <v>1447.74</v>
      </c>
      <c r="I106" s="35">
        <f>VLOOKUP(F:F,[1]TDSheet!$E:$K,7,0)</f>
        <v>1628.92</v>
      </c>
      <c r="J106" s="47">
        <f t="shared" si="10"/>
        <v>0.11122707069714907</v>
      </c>
    </row>
    <row r="107" spans="2:10" s="1" customFormat="1" ht="105" customHeight="1" outlineLevel="4" x14ac:dyDescent="0.2">
      <c r="B107" s="60" t="s">
        <v>249</v>
      </c>
      <c r="C107" s="33"/>
      <c r="D107" s="40">
        <v>4771</v>
      </c>
      <c r="E107" s="41" t="s">
        <v>250</v>
      </c>
      <c r="F107" s="41" t="s">
        <v>251</v>
      </c>
      <c r="G107" s="41" t="s">
        <v>252</v>
      </c>
      <c r="H107" s="53">
        <v>1472.94</v>
      </c>
      <c r="I107" s="35">
        <f>VLOOKUP(F:F,[1]TDSheet!$E:$K,7,0)</f>
        <v>1653.07</v>
      </c>
      <c r="J107" s="47">
        <f t="shared" si="10"/>
        <v>0.10896695239766005</v>
      </c>
    </row>
    <row r="108" spans="2:10" s="1" customFormat="1" ht="105" customHeight="1" outlineLevel="4" x14ac:dyDescent="0.2">
      <c r="B108" s="60" t="s">
        <v>253</v>
      </c>
      <c r="C108" s="33"/>
      <c r="D108" s="40">
        <v>5000</v>
      </c>
      <c r="E108" s="41" t="s">
        <v>254</v>
      </c>
      <c r="F108" s="41" t="s">
        <v>255</v>
      </c>
      <c r="G108" s="41" t="s">
        <v>256</v>
      </c>
      <c r="H108" s="53">
        <v>1472.94</v>
      </c>
      <c r="I108" s="35">
        <f>VLOOKUP(F:F,[1]TDSheet!$E:$K,7,0)</f>
        <v>1653.07</v>
      </c>
      <c r="J108" s="47">
        <f t="shared" si="10"/>
        <v>0.10896695239766005</v>
      </c>
    </row>
    <row r="109" spans="2:10" s="1" customFormat="1" ht="105" customHeight="1" outlineLevel="4" x14ac:dyDescent="0.2">
      <c r="B109" s="60" t="s">
        <v>257</v>
      </c>
      <c r="C109" s="33"/>
      <c r="D109" s="40">
        <v>3291</v>
      </c>
      <c r="E109" s="41" t="s">
        <v>258</v>
      </c>
      <c r="F109" s="41" t="s">
        <v>259</v>
      </c>
      <c r="G109" s="41" t="s">
        <v>260</v>
      </c>
      <c r="H109" s="53">
        <v>1321.74</v>
      </c>
      <c r="I109" s="35">
        <f>VLOOKUP(F:F,[1]TDSheet!$E:$K,7,0)</f>
        <v>1496.09</v>
      </c>
      <c r="J109" s="47">
        <f t="shared" si="10"/>
        <v>0.11653710672486275</v>
      </c>
    </row>
    <row r="110" spans="2:10" s="1" customFormat="1" ht="105" customHeight="1" outlineLevel="4" x14ac:dyDescent="0.2">
      <c r="B110" s="60" t="s">
        <v>261</v>
      </c>
      <c r="C110" s="33"/>
      <c r="D110" s="40">
        <v>5000</v>
      </c>
      <c r="E110" s="41" t="s">
        <v>262</v>
      </c>
      <c r="F110" s="41" t="s">
        <v>263</v>
      </c>
      <c r="G110" s="41" t="s">
        <v>264</v>
      </c>
      <c r="H110" s="53">
        <v>1321.74</v>
      </c>
      <c r="I110" s="35">
        <f>VLOOKUP(F:F,[1]TDSheet!$E:$K,7,0)</f>
        <v>1496.09</v>
      </c>
      <c r="J110" s="47">
        <f t="shared" si="10"/>
        <v>0.11653710672486275</v>
      </c>
    </row>
    <row r="111" spans="2:10" s="1" customFormat="1" ht="105" customHeight="1" outlineLevel="4" x14ac:dyDescent="0.2">
      <c r="B111" s="60" t="s">
        <v>265</v>
      </c>
      <c r="C111" s="33"/>
      <c r="D111" s="40">
        <v>3805</v>
      </c>
      <c r="E111" s="41" t="s">
        <v>266</v>
      </c>
      <c r="F111" s="41" t="s">
        <v>267</v>
      </c>
      <c r="G111" s="41" t="s">
        <v>268</v>
      </c>
      <c r="H111" s="53">
        <v>1573.74</v>
      </c>
      <c r="I111" s="35">
        <f>VLOOKUP(F:F,[1]TDSheet!$E:$K,7,0)</f>
        <v>1785.89</v>
      </c>
      <c r="J111" s="47">
        <f t="shared" si="10"/>
        <v>0.11879231083661372</v>
      </c>
    </row>
    <row r="112" spans="2:10" s="1" customFormat="1" ht="105" customHeight="1" outlineLevel="4" x14ac:dyDescent="0.2">
      <c r="B112" s="60" t="s">
        <v>269</v>
      </c>
      <c r="C112" s="33"/>
      <c r="D112" s="40">
        <v>5000</v>
      </c>
      <c r="E112" s="41" t="s">
        <v>270</v>
      </c>
      <c r="F112" s="41" t="s">
        <v>271</v>
      </c>
      <c r="G112" s="41" t="s">
        <v>272</v>
      </c>
      <c r="H112" s="53">
        <v>1573.74</v>
      </c>
      <c r="I112" s="35">
        <f>VLOOKUP(F:F,[1]TDSheet!$E:$K,7,0)</f>
        <v>1785.89</v>
      </c>
      <c r="J112" s="47">
        <f t="shared" si="10"/>
        <v>0.11879231083661372</v>
      </c>
    </row>
    <row r="113" spans="2:10" s="1" customFormat="1" ht="105" customHeight="1" outlineLevel="4" x14ac:dyDescent="0.2">
      <c r="B113" s="60" t="s">
        <v>273</v>
      </c>
      <c r="C113" s="33"/>
      <c r="D113" s="40">
        <v>1766</v>
      </c>
      <c r="E113" s="41" t="s">
        <v>274</v>
      </c>
      <c r="F113" s="41" t="s">
        <v>275</v>
      </c>
      <c r="G113" s="41" t="s">
        <v>276</v>
      </c>
      <c r="H113" s="53">
        <v>1636.74</v>
      </c>
      <c r="I113" s="35">
        <f>VLOOKUP(F:F,[1]TDSheet!$E:$K,7,0)</f>
        <v>1871.63</v>
      </c>
      <c r="J113" s="47">
        <f t="shared" si="10"/>
        <v>0.12550023241773217</v>
      </c>
    </row>
    <row r="114" spans="2:10" s="1" customFormat="1" ht="105" customHeight="1" outlineLevel="4" x14ac:dyDescent="0.2">
      <c r="B114" s="60" t="s">
        <v>277</v>
      </c>
      <c r="C114" s="33"/>
      <c r="D114" s="40">
        <v>3576</v>
      </c>
      <c r="E114" s="41" t="s">
        <v>278</v>
      </c>
      <c r="F114" s="41" t="s">
        <v>279</v>
      </c>
      <c r="G114" s="41" t="s">
        <v>280</v>
      </c>
      <c r="H114" s="53">
        <v>1636.74</v>
      </c>
      <c r="I114" s="35">
        <f>VLOOKUP(F:F,[1]TDSheet!$E:$K,7,0)</f>
        <v>1871.63</v>
      </c>
      <c r="J114" s="47">
        <f t="shared" si="10"/>
        <v>0.12550023241773217</v>
      </c>
    </row>
    <row r="115" spans="2:10" s="1" customFormat="1" ht="105" customHeight="1" outlineLevel="4" x14ac:dyDescent="0.2">
      <c r="B115" s="60" t="s">
        <v>281</v>
      </c>
      <c r="C115" s="33"/>
      <c r="D115" s="40">
        <v>2660</v>
      </c>
      <c r="E115" s="41" t="s">
        <v>282</v>
      </c>
      <c r="F115" s="41" t="s">
        <v>283</v>
      </c>
      <c r="G115" s="41" t="s">
        <v>284</v>
      </c>
      <c r="H115" s="53">
        <v>2644.74</v>
      </c>
      <c r="I115" s="35">
        <f>VLOOKUP(F:F,[1]TDSheet!$E:$K,7,0)</f>
        <v>2958.38</v>
      </c>
      <c r="J115" s="47">
        <f t="shared" si="10"/>
        <v>0.10601748254112059</v>
      </c>
    </row>
    <row r="116" spans="2:10" s="1" customFormat="1" ht="105" customHeight="1" outlineLevel="4" x14ac:dyDescent="0.2">
      <c r="B116" s="60" t="s">
        <v>285</v>
      </c>
      <c r="C116" s="33"/>
      <c r="D116" s="40">
        <v>5000</v>
      </c>
      <c r="E116" s="41" t="s">
        <v>286</v>
      </c>
      <c r="F116" s="41" t="s">
        <v>287</v>
      </c>
      <c r="G116" s="41" t="s">
        <v>288</v>
      </c>
      <c r="H116" s="48">
        <v>876.96</v>
      </c>
      <c r="I116" s="35">
        <f>VLOOKUP(F:F,[1]TDSheet!$E:$K,7,0)</f>
        <v>988.94</v>
      </c>
      <c r="J116" s="47">
        <f t="shared" si="10"/>
        <v>0.11323234978866262</v>
      </c>
    </row>
    <row r="117" spans="2:10" s="1" customFormat="1" ht="105" customHeight="1" outlineLevel="4" x14ac:dyDescent="0.2">
      <c r="B117" s="60" t="s">
        <v>289</v>
      </c>
      <c r="C117" s="33"/>
      <c r="D117" s="40">
        <v>5000</v>
      </c>
      <c r="E117" s="41" t="s">
        <v>290</v>
      </c>
      <c r="F117" s="41" t="s">
        <v>291</v>
      </c>
      <c r="G117" s="41" t="s">
        <v>292</v>
      </c>
      <c r="H117" s="48">
        <v>876.96</v>
      </c>
      <c r="I117" s="35">
        <f>VLOOKUP(F:F,[1]TDSheet!$E:$K,7,0)</f>
        <v>988.94</v>
      </c>
      <c r="J117" s="47">
        <f t="shared" si="10"/>
        <v>0.11323234978866262</v>
      </c>
    </row>
    <row r="118" spans="2:10" s="1" customFormat="1" ht="105" customHeight="1" outlineLevel="4" x14ac:dyDescent="0.2">
      <c r="B118" s="60" t="s">
        <v>293</v>
      </c>
      <c r="C118" s="33"/>
      <c r="D118" s="40">
        <v>5000</v>
      </c>
      <c r="E118" s="41" t="s">
        <v>294</v>
      </c>
      <c r="F118" s="41" t="s">
        <v>295</v>
      </c>
      <c r="G118" s="41" t="s">
        <v>296</v>
      </c>
      <c r="H118" s="48">
        <v>565.74</v>
      </c>
      <c r="I118" s="35">
        <f>VLOOKUP(F:F,[1]TDSheet!$E:$K,7,0)</f>
        <v>633.94000000000005</v>
      </c>
      <c r="J118" s="47">
        <f t="shared" si="10"/>
        <v>0.10758115910023036</v>
      </c>
    </row>
    <row r="119" spans="2:10" s="1" customFormat="1" ht="105" customHeight="1" outlineLevel="4" x14ac:dyDescent="0.2">
      <c r="B119" s="60" t="s">
        <v>297</v>
      </c>
      <c r="C119" s="33"/>
      <c r="D119" s="40">
        <v>5000</v>
      </c>
      <c r="E119" s="41" t="s">
        <v>298</v>
      </c>
      <c r="F119" s="41" t="s">
        <v>299</v>
      </c>
      <c r="G119" s="41" t="s">
        <v>300</v>
      </c>
      <c r="H119" s="48">
        <v>880.74</v>
      </c>
      <c r="I119" s="35">
        <f>VLOOKUP(F:F,[1]TDSheet!$E:$K,7,0)</f>
        <v>1013.09</v>
      </c>
      <c r="J119" s="47">
        <f t="shared" si="10"/>
        <v>0.1306399234026592</v>
      </c>
    </row>
    <row r="120" spans="2:10" s="1" customFormat="1" ht="105" customHeight="1" outlineLevel="4" x14ac:dyDescent="0.2">
      <c r="B120" s="60" t="s">
        <v>301</v>
      </c>
      <c r="C120" s="33"/>
      <c r="D120" s="40">
        <v>5000</v>
      </c>
      <c r="E120" s="41" t="s">
        <v>302</v>
      </c>
      <c r="F120" s="41" t="s">
        <v>303</v>
      </c>
      <c r="G120" s="41" t="s">
        <v>304</v>
      </c>
      <c r="H120" s="48">
        <v>880.74</v>
      </c>
      <c r="I120" s="35">
        <f>VLOOKUP(F:F,[1]TDSheet!$E:$K,7,0)</f>
        <v>1013.09</v>
      </c>
      <c r="J120" s="47">
        <f t="shared" si="10"/>
        <v>0.1306399234026592</v>
      </c>
    </row>
    <row r="121" spans="2:10" s="1" customFormat="1" ht="105" customHeight="1" outlineLevel="4" x14ac:dyDescent="0.2">
      <c r="B121" s="60" t="s">
        <v>305</v>
      </c>
      <c r="C121" s="33"/>
      <c r="D121" s="40">
        <v>4026</v>
      </c>
      <c r="E121" s="41" t="s">
        <v>306</v>
      </c>
      <c r="F121" s="41" t="s">
        <v>307</v>
      </c>
      <c r="G121" s="41" t="s">
        <v>308</v>
      </c>
      <c r="H121" s="48">
        <v>439.74</v>
      </c>
      <c r="I121" s="35">
        <f>VLOOKUP(F:F,[1]TDSheet!$E:$K,7,0)</f>
        <v>501.11</v>
      </c>
      <c r="J121" s="47">
        <f t="shared" si="10"/>
        <v>0.12246812077188642</v>
      </c>
    </row>
    <row r="122" spans="2:10" ht="24" customHeight="1" outlineLevel="1" x14ac:dyDescent="0.2">
      <c r="B122" s="56" t="s">
        <v>309</v>
      </c>
      <c r="C122" s="15"/>
      <c r="D122" s="45"/>
      <c r="E122" s="39"/>
      <c r="F122" s="39"/>
      <c r="G122" s="39"/>
      <c r="H122" s="52"/>
      <c r="I122" s="35"/>
      <c r="J122" s="47"/>
    </row>
    <row r="123" spans="2:10" ht="12" customHeight="1" outlineLevel="2" x14ac:dyDescent="0.2">
      <c r="B123" s="57" t="s">
        <v>310</v>
      </c>
      <c r="C123" s="19"/>
      <c r="D123" s="43"/>
      <c r="E123" s="37"/>
      <c r="F123" s="37"/>
      <c r="G123" s="37"/>
      <c r="H123" s="50"/>
      <c r="I123" s="35"/>
      <c r="J123" s="47"/>
    </row>
    <row r="124" spans="2:10" ht="24" customHeight="1" outlineLevel="3" x14ac:dyDescent="0.2">
      <c r="B124" s="58" t="s">
        <v>311</v>
      </c>
      <c r="C124" s="23"/>
      <c r="D124" s="44"/>
      <c r="E124" s="38"/>
      <c r="F124" s="38"/>
      <c r="G124" s="38"/>
      <c r="H124" s="51"/>
      <c r="I124" s="35"/>
      <c r="J124" s="47"/>
    </row>
    <row r="125" spans="2:10" ht="24" customHeight="1" outlineLevel="4" x14ac:dyDescent="0.2">
      <c r="B125" s="59" t="s">
        <v>312</v>
      </c>
      <c r="C125" s="27"/>
      <c r="D125" s="42"/>
      <c r="E125" s="36"/>
      <c r="F125" s="36"/>
      <c r="G125" s="36"/>
      <c r="H125" s="49"/>
      <c r="I125" s="35"/>
      <c r="J125" s="47"/>
    </row>
    <row r="126" spans="2:10" ht="12" customHeight="1" outlineLevel="1" x14ac:dyDescent="0.2">
      <c r="B126" s="56" t="s">
        <v>313</v>
      </c>
      <c r="C126" s="15"/>
      <c r="D126" s="45"/>
      <c r="E126" s="39"/>
      <c r="F126" s="39"/>
      <c r="G126" s="39"/>
      <c r="H126" s="52"/>
      <c r="I126" s="35"/>
      <c r="J126" s="47"/>
    </row>
    <row r="127" spans="2:10" ht="24" customHeight="1" outlineLevel="2" x14ac:dyDescent="0.2">
      <c r="B127" s="57" t="s">
        <v>314</v>
      </c>
      <c r="C127" s="19"/>
      <c r="D127" s="43"/>
      <c r="E127" s="37"/>
      <c r="F127" s="37"/>
      <c r="G127" s="37"/>
      <c r="H127" s="50"/>
      <c r="I127" s="35"/>
      <c r="J127" s="47"/>
    </row>
    <row r="128" spans="2:10" ht="24" customHeight="1" outlineLevel="3" x14ac:dyDescent="0.2">
      <c r="B128" s="58" t="s">
        <v>315</v>
      </c>
      <c r="C128" s="23"/>
      <c r="D128" s="44"/>
      <c r="E128" s="38"/>
      <c r="F128" s="38"/>
      <c r="G128" s="38"/>
      <c r="H128" s="51"/>
      <c r="I128" s="35"/>
      <c r="J128" s="47"/>
    </row>
    <row r="129" spans="2:10" s="1" customFormat="1" ht="105" customHeight="1" outlineLevel="4" x14ac:dyDescent="0.2">
      <c r="B129" s="60" t="s">
        <v>316</v>
      </c>
      <c r="C129" s="33"/>
      <c r="D129" s="40">
        <v>1290</v>
      </c>
      <c r="E129" s="41" t="s">
        <v>317</v>
      </c>
      <c r="F129" s="41" t="s">
        <v>318</v>
      </c>
      <c r="G129" s="41" t="s">
        <v>319</v>
      </c>
      <c r="H129" s="48">
        <v>628.74</v>
      </c>
      <c r="I129" s="35">
        <f>VLOOKUP(F:F,[1]TDSheet!$E:$K,7,0)</f>
        <v>759.52</v>
      </c>
      <c r="J129" s="47">
        <f t="shared" si="10"/>
        <v>0.17218769749315355</v>
      </c>
    </row>
    <row r="130" spans="2:10" ht="12" customHeight="1" outlineLevel="1" x14ac:dyDescent="0.2">
      <c r="B130" s="56" t="s">
        <v>320</v>
      </c>
      <c r="C130" s="15"/>
      <c r="D130" s="45"/>
      <c r="E130" s="39"/>
      <c r="F130" s="39"/>
      <c r="G130" s="39"/>
      <c r="H130" s="52"/>
      <c r="I130" s="35"/>
      <c r="J130" s="47"/>
    </row>
    <row r="131" spans="2:10" ht="12" customHeight="1" outlineLevel="2" x14ac:dyDescent="0.2">
      <c r="B131" s="57" t="s">
        <v>321</v>
      </c>
      <c r="C131" s="19"/>
      <c r="D131" s="43"/>
      <c r="E131" s="37"/>
      <c r="F131" s="37"/>
      <c r="G131" s="37"/>
      <c r="H131" s="50"/>
      <c r="I131" s="35"/>
      <c r="J131" s="47"/>
    </row>
    <row r="132" spans="2:10" ht="12" customHeight="1" outlineLevel="3" x14ac:dyDescent="0.2">
      <c r="B132" s="58" t="s">
        <v>322</v>
      </c>
      <c r="C132" s="23"/>
      <c r="D132" s="44"/>
      <c r="E132" s="38"/>
      <c r="F132" s="38"/>
      <c r="G132" s="38"/>
      <c r="H132" s="51"/>
      <c r="I132" s="35"/>
      <c r="J132" s="47"/>
    </row>
    <row r="133" spans="2:10" ht="24" customHeight="1" outlineLevel="4" x14ac:dyDescent="0.2">
      <c r="B133" s="59" t="s">
        <v>323</v>
      </c>
      <c r="C133" s="27"/>
      <c r="D133" s="42"/>
      <c r="E133" s="36"/>
      <c r="F133" s="36"/>
      <c r="G133" s="36"/>
      <c r="H133" s="49"/>
      <c r="I133" s="35"/>
      <c r="J133" s="47"/>
    </row>
    <row r="134" spans="2:10" s="1" customFormat="1" ht="105" customHeight="1" outlineLevel="5" x14ac:dyDescent="0.2">
      <c r="B134" s="60" t="s">
        <v>324</v>
      </c>
      <c r="C134" s="33"/>
      <c r="D134" s="40">
        <v>1159</v>
      </c>
      <c r="E134" s="41" t="s">
        <v>325</v>
      </c>
      <c r="F134" s="41" t="s">
        <v>326</v>
      </c>
      <c r="G134" s="41"/>
      <c r="H134" s="53">
        <v>1132.74</v>
      </c>
      <c r="I134" s="35">
        <f>VLOOKUP(F:F,[1]TDSheet!$E:$K,7,0)</f>
        <v>1290.82</v>
      </c>
      <c r="J134" s="47">
        <f t="shared" ref="J134:J137" si="11">(I134-H134)/I134</f>
        <v>0.12246478982352298</v>
      </c>
    </row>
    <row r="135" spans="2:10" s="1" customFormat="1" ht="105" customHeight="1" outlineLevel="5" x14ac:dyDescent="0.2">
      <c r="B135" s="60" t="s">
        <v>327</v>
      </c>
      <c r="C135" s="33"/>
      <c r="D135" s="40">
        <v>2155</v>
      </c>
      <c r="E135" s="41" t="s">
        <v>328</v>
      </c>
      <c r="F135" s="41" t="s">
        <v>329</v>
      </c>
      <c r="G135" s="41"/>
      <c r="H135" s="53">
        <v>1069.74</v>
      </c>
      <c r="I135" s="35">
        <f>VLOOKUP(F:F,[1]TDSheet!$E:$K,7,0)</f>
        <v>1206.29</v>
      </c>
      <c r="J135" s="47">
        <f t="shared" si="11"/>
        <v>0.11319831881222588</v>
      </c>
    </row>
    <row r="136" spans="2:10" s="1" customFormat="1" ht="105" customHeight="1" outlineLevel="5" x14ac:dyDescent="0.2">
      <c r="B136" s="60" t="s">
        <v>330</v>
      </c>
      <c r="C136" s="33"/>
      <c r="D136" s="40">
        <v>2012</v>
      </c>
      <c r="E136" s="41" t="s">
        <v>331</v>
      </c>
      <c r="F136" s="41" t="s">
        <v>332</v>
      </c>
      <c r="G136" s="41"/>
      <c r="H136" s="53">
        <v>1598.94</v>
      </c>
      <c r="I136" s="35">
        <f>VLOOKUP(F:F,[1]TDSheet!$E:$K,7,0)</f>
        <v>1799.18</v>
      </c>
      <c r="J136" s="47">
        <f t="shared" si="11"/>
        <v>0.11129514556631355</v>
      </c>
    </row>
    <row r="137" spans="2:10" s="1" customFormat="1" ht="105" customHeight="1" outlineLevel="5" x14ac:dyDescent="0.2">
      <c r="B137" s="60" t="s">
        <v>333</v>
      </c>
      <c r="C137" s="33"/>
      <c r="D137" s="40">
        <v>2168</v>
      </c>
      <c r="E137" s="41" t="s">
        <v>334</v>
      </c>
      <c r="F137" s="41" t="s">
        <v>335</v>
      </c>
      <c r="G137" s="41"/>
      <c r="H137" s="48">
        <v>979.02</v>
      </c>
      <c r="I137" s="35">
        <f>VLOOKUP(F:F,[1]TDSheet!$E:$K,7,0)</f>
        <v>1104.8599999999999</v>
      </c>
      <c r="J137" s="47">
        <f t="shared" si="11"/>
        <v>0.11389678330286183</v>
      </c>
    </row>
    <row r="138" spans="2:10" ht="12" customHeight="1" outlineLevel="1" x14ac:dyDescent="0.2">
      <c r="B138" s="56" t="s">
        <v>336</v>
      </c>
      <c r="C138" s="15"/>
      <c r="D138" s="45"/>
      <c r="E138" s="39"/>
      <c r="F138" s="39"/>
      <c r="G138" s="39"/>
      <c r="H138" s="52"/>
      <c r="I138" s="35"/>
      <c r="J138" s="47"/>
    </row>
    <row r="139" spans="2:10" ht="12" customHeight="1" outlineLevel="2" x14ac:dyDescent="0.2">
      <c r="B139" s="57" t="s">
        <v>337</v>
      </c>
      <c r="C139" s="19"/>
      <c r="D139" s="43"/>
      <c r="E139" s="37"/>
      <c r="F139" s="37"/>
      <c r="G139" s="37"/>
      <c r="H139" s="50"/>
      <c r="I139" s="35"/>
      <c r="J139" s="47"/>
    </row>
    <row r="140" spans="2:10" ht="24" customHeight="1" outlineLevel="3" x14ac:dyDescent="0.2">
      <c r="B140" s="58" t="s">
        <v>338</v>
      </c>
      <c r="C140" s="23"/>
      <c r="D140" s="44"/>
      <c r="E140" s="38"/>
      <c r="F140" s="38"/>
      <c r="G140" s="38"/>
      <c r="H140" s="51"/>
      <c r="I140" s="35"/>
      <c r="J140" s="47"/>
    </row>
    <row r="141" spans="2:10" ht="12" customHeight="1" outlineLevel="2" x14ac:dyDescent="0.2">
      <c r="B141" s="57" t="s">
        <v>339</v>
      </c>
      <c r="C141" s="19"/>
      <c r="D141" s="43"/>
      <c r="E141" s="37"/>
      <c r="F141" s="37"/>
      <c r="G141" s="37"/>
      <c r="H141" s="50"/>
      <c r="I141" s="35"/>
      <c r="J141" s="47"/>
    </row>
    <row r="142" spans="2:10" ht="12" customHeight="1" outlineLevel="3" x14ac:dyDescent="0.2">
      <c r="B142" s="58" t="s">
        <v>340</v>
      </c>
      <c r="C142" s="23"/>
      <c r="D142" s="44"/>
      <c r="E142" s="38"/>
      <c r="F142" s="38"/>
      <c r="G142" s="38"/>
      <c r="H142" s="51"/>
      <c r="I142" s="35"/>
      <c r="J142" s="47"/>
    </row>
    <row r="143" spans="2:10" s="1" customFormat="1" ht="105" customHeight="1" outlineLevel="4" x14ac:dyDescent="0.2">
      <c r="B143" s="60" t="s">
        <v>341</v>
      </c>
      <c r="C143" s="33"/>
      <c r="D143" s="40">
        <v>3568</v>
      </c>
      <c r="E143" s="41" t="s">
        <v>342</v>
      </c>
      <c r="F143" s="41" t="s">
        <v>343</v>
      </c>
      <c r="G143" s="41" t="s">
        <v>344</v>
      </c>
      <c r="H143" s="48">
        <v>250.74</v>
      </c>
      <c r="I143" s="35">
        <f>VLOOKUP(F:F,[1]TDSheet!$E:$K,7,0)</f>
        <v>312.74</v>
      </c>
      <c r="J143" s="47">
        <f t="shared" ref="J143:J149" si="12">(I143-H143)/I143</f>
        <v>0.19824774573127837</v>
      </c>
    </row>
    <row r="144" spans="2:10" s="1" customFormat="1" ht="105" customHeight="1" outlineLevel="4" x14ac:dyDescent="0.2">
      <c r="B144" s="60" t="s">
        <v>345</v>
      </c>
      <c r="C144" s="33"/>
      <c r="D144" s="40">
        <v>5000</v>
      </c>
      <c r="E144" s="41" t="s">
        <v>346</v>
      </c>
      <c r="F144" s="41" t="s">
        <v>347</v>
      </c>
      <c r="G144" s="41" t="s">
        <v>348</v>
      </c>
      <c r="H144" s="48">
        <v>250.74</v>
      </c>
      <c r="I144" s="35">
        <f>VLOOKUP(F:F,[1]TDSheet!$E:$K,7,0)</f>
        <v>295.83999999999997</v>
      </c>
      <c r="J144" s="47">
        <f t="shared" si="12"/>
        <v>0.15244726879394258</v>
      </c>
    </row>
    <row r="145" spans="2:10" s="1" customFormat="1" ht="105" customHeight="1" outlineLevel="4" x14ac:dyDescent="0.2">
      <c r="B145" s="60" t="s">
        <v>349</v>
      </c>
      <c r="C145" s="33"/>
      <c r="D145" s="40">
        <v>5000</v>
      </c>
      <c r="E145" s="41" t="s">
        <v>350</v>
      </c>
      <c r="F145" s="41" t="s">
        <v>351</v>
      </c>
      <c r="G145" s="41" t="s">
        <v>352</v>
      </c>
      <c r="H145" s="48">
        <v>250.74</v>
      </c>
      <c r="I145" s="35">
        <f>VLOOKUP(F:F,[1]TDSheet!$E:$K,7,0)</f>
        <v>319.99</v>
      </c>
      <c r="J145" s="47">
        <f t="shared" si="12"/>
        <v>0.21641301290665332</v>
      </c>
    </row>
    <row r="146" spans="2:10" s="1" customFormat="1" ht="105" customHeight="1" outlineLevel="4" x14ac:dyDescent="0.2">
      <c r="B146" s="60" t="s">
        <v>353</v>
      </c>
      <c r="C146" s="33"/>
      <c r="D146" s="40">
        <v>5000</v>
      </c>
      <c r="E146" s="41" t="s">
        <v>354</v>
      </c>
      <c r="F146" s="41" t="s">
        <v>355</v>
      </c>
      <c r="G146" s="41" t="s">
        <v>356</v>
      </c>
      <c r="H146" s="48">
        <v>250.74</v>
      </c>
      <c r="I146" s="35">
        <f>VLOOKUP(F:F,[1]TDSheet!$E:$K,7,0)</f>
        <v>295.83999999999997</v>
      </c>
      <c r="J146" s="47">
        <f t="shared" si="12"/>
        <v>0.15244726879394258</v>
      </c>
    </row>
    <row r="147" spans="2:10" s="1" customFormat="1" ht="105" customHeight="1" outlineLevel="4" x14ac:dyDescent="0.2">
      <c r="B147" s="60" t="s">
        <v>357</v>
      </c>
      <c r="C147" s="33"/>
      <c r="D147" s="40">
        <v>5000</v>
      </c>
      <c r="E147" s="41" t="s">
        <v>358</v>
      </c>
      <c r="F147" s="41" t="s">
        <v>359</v>
      </c>
      <c r="G147" s="41" t="s">
        <v>360</v>
      </c>
      <c r="H147" s="48">
        <v>250.74</v>
      </c>
      <c r="I147" s="35">
        <f>VLOOKUP(F:F,[1]TDSheet!$E:$K,7,0)</f>
        <v>295.83999999999997</v>
      </c>
      <c r="J147" s="47">
        <f t="shared" si="12"/>
        <v>0.15244726879394258</v>
      </c>
    </row>
    <row r="148" spans="2:10" s="1" customFormat="1" ht="105" customHeight="1" outlineLevel="4" x14ac:dyDescent="0.2">
      <c r="B148" s="60" t="s">
        <v>361</v>
      </c>
      <c r="C148" s="33"/>
      <c r="D148" s="40">
        <v>1983</v>
      </c>
      <c r="E148" s="41" t="s">
        <v>362</v>
      </c>
      <c r="F148" s="41" t="s">
        <v>363</v>
      </c>
      <c r="G148" s="41" t="s">
        <v>364</v>
      </c>
      <c r="H148" s="48">
        <v>250.74</v>
      </c>
      <c r="I148" s="35">
        <f>VLOOKUP(F:F,[1]TDSheet!$E:$K,7,0)</f>
        <v>307.91000000000003</v>
      </c>
      <c r="J148" s="47">
        <f t="shared" si="12"/>
        <v>0.18567113767009844</v>
      </c>
    </row>
    <row r="149" spans="2:10" s="1" customFormat="1" ht="105" customHeight="1" outlineLevel="4" x14ac:dyDescent="0.2">
      <c r="B149" s="60" t="s">
        <v>365</v>
      </c>
      <c r="C149" s="33"/>
      <c r="D149" s="40">
        <v>5000</v>
      </c>
      <c r="E149" s="41" t="s">
        <v>366</v>
      </c>
      <c r="F149" s="41" t="s">
        <v>367</v>
      </c>
      <c r="G149" s="41" t="s">
        <v>368</v>
      </c>
      <c r="H149" s="48">
        <v>250.74</v>
      </c>
      <c r="I149" s="35">
        <f>VLOOKUP(F:F,[1]TDSheet!$E:$K,7,0)</f>
        <v>344.14</v>
      </c>
      <c r="J149" s="47">
        <f t="shared" si="12"/>
        <v>0.27140117394083796</v>
      </c>
    </row>
    <row r="150" spans="2:10" ht="24" customHeight="1" outlineLevel="1" x14ac:dyDescent="0.2">
      <c r="B150" s="56" t="s">
        <v>369</v>
      </c>
      <c r="C150" s="15"/>
      <c r="D150" s="45"/>
      <c r="E150" s="39"/>
      <c r="F150" s="39"/>
      <c r="G150" s="39"/>
      <c r="H150" s="52"/>
      <c r="I150" s="35"/>
      <c r="J150" s="47"/>
    </row>
    <row r="151" spans="2:10" ht="12" customHeight="1" outlineLevel="2" x14ac:dyDescent="0.2">
      <c r="B151" s="57" t="s">
        <v>370</v>
      </c>
      <c r="C151" s="19"/>
      <c r="D151" s="43"/>
      <c r="E151" s="37"/>
      <c r="F151" s="37"/>
      <c r="G151" s="37"/>
      <c r="H151" s="50"/>
      <c r="I151" s="35"/>
      <c r="J151" s="47"/>
    </row>
    <row r="152" spans="2:10" ht="12" customHeight="1" outlineLevel="3" x14ac:dyDescent="0.2">
      <c r="B152" s="58" t="s">
        <v>371</v>
      </c>
      <c r="C152" s="23"/>
      <c r="D152" s="44"/>
      <c r="E152" s="38"/>
      <c r="F152" s="38"/>
      <c r="G152" s="38"/>
      <c r="H152" s="51"/>
      <c r="I152" s="35"/>
      <c r="J152" s="47"/>
    </row>
    <row r="153" spans="2:10" s="1" customFormat="1" ht="105" customHeight="1" outlineLevel="4" x14ac:dyDescent="0.2">
      <c r="B153" s="60" t="s">
        <v>372</v>
      </c>
      <c r="C153" s="33"/>
      <c r="D153" s="40">
        <v>3874</v>
      </c>
      <c r="E153" s="41" t="s">
        <v>373</v>
      </c>
      <c r="F153" s="41" t="s">
        <v>374</v>
      </c>
      <c r="G153" s="41" t="s">
        <v>375</v>
      </c>
      <c r="H153" s="53">
        <v>1145.3399999999999</v>
      </c>
      <c r="I153" s="35">
        <f>VLOOKUP(F:F,[1]TDSheet!$E:$K,7,0)</f>
        <v>1206.29</v>
      </c>
      <c r="J153" s="47">
        <f t="shared" ref="J153:J157" si="13">(I153-H153)/I153</f>
        <v>5.052682190849634E-2</v>
      </c>
    </row>
    <row r="154" spans="2:10" s="1" customFormat="1" ht="105" customHeight="1" outlineLevel="4" x14ac:dyDescent="0.2">
      <c r="B154" s="60" t="s">
        <v>376</v>
      </c>
      <c r="C154" s="33"/>
      <c r="D154" s="40">
        <v>4265</v>
      </c>
      <c r="E154" s="41" t="s">
        <v>377</v>
      </c>
      <c r="F154" s="41" t="s">
        <v>378</v>
      </c>
      <c r="G154" s="41" t="s">
        <v>379</v>
      </c>
      <c r="H154" s="53">
        <v>1409.94</v>
      </c>
      <c r="I154" s="35">
        <f>VLOOKUP(F:F,[1]TDSheet!$E:$K,7,0)</f>
        <v>1689.29</v>
      </c>
      <c r="J154" s="47">
        <f t="shared" si="13"/>
        <v>0.16536533099704603</v>
      </c>
    </row>
    <row r="155" spans="2:10" s="1" customFormat="1" ht="105" customHeight="1" outlineLevel="4" x14ac:dyDescent="0.2">
      <c r="B155" s="60" t="s">
        <v>380</v>
      </c>
      <c r="C155" s="33"/>
      <c r="D155" s="40">
        <v>5000</v>
      </c>
      <c r="E155" s="41" t="s">
        <v>381</v>
      </c>
      <c r="F155" s="41" t="s">
        <v>382</v>
      </c>
      <c r="G155" s="41" t="s">
        <v>383</v>
      </c>
      <c r="H155" s="53">
        <v>1195.74</v>
      </c>
      <c r="I155" s="35">
        <f>VLOOKUP(F:F,[1]TDSheet!$E:$K,7,0)</f>
        <v>1351.19</v>
      </c>
      <c r="J155" s="47">
        <f t="shared" si="13"/>
        <v>0.11504673658034772</v>
      </c>
    </row>
    <row r="156" spans="2:10" s="1" customFormat="1" ht="105" customHeight="1" outlineLevel="4" x14ac:dyDescent="0.2">
      <c r="B156" s="60" t="s">
        <v>384</v>
      </c>
      <c r="C156" s="33"/>
      <c r="D156" s="40">
        <v>5000</v>
      </c>
      <c r="E156" s="41" t="s">
        <v>385</v>
      </c>
      <c r="F156" s="41" t="s">
        <v>386</v>
      </c>
      <c r="G156" s="41" t="s">
        <v>387</v>
      </c>
      <c r="H156" s="53">
        <v>2291.94</v>
      </c>
      <c r="I156" s="35">
        <f>VLOOKUP(F:F,[1]TDSheet!$E:$K,7,0)</f>
        <v>2596.13</v>
      </c>
      <c r="J156" s="47">
        <f t="shared" si="13"/>
        <v>0.11717055771475236</v>
      </c>
    </row>
    <row r="157" spans="2:10" s="1" customFormat="1" ht="105" customHeight="1" outlineLevel="4" x14ac:dyDescent="0.2">
      <c r="B157" s="60" t="s">
        <v>388</v>
      </c>
      <c r="C157" s="33"/>
      <c r="D157" s="40">
        <v>5000</v>
      </c>
      <c r="E157" s="41" t="s">
        <v>389</v>
      </c>
      <c r="F157" s="41" t="s">
        <v>390</v>
      </c>
      <c r="G157" s="41" t="s">
        <v>391</v>
      </c>
      <c r="H157" s="53">
        <v>2669.94</v>
      </c>
      <c r="I157" s="35">
        <f>VLOOKUP(F:F,[1]TDSheet!$E:$K,7,0)</f>
        <v>3006.68</v>
      </c>
      <c r="J157" s="47">
        <f t="shared" si="13"/>
        <v>0.11199728604307735</v>
      </c>
    </row>
  </sheetData>
  <autoFilter ref="A15:J157" xr:uid="{00000000-0009-0000-0000-000000000000}"/>
  <mergeCells count="9">
    <mergeCell ref="B9:B10"/>
    <mergeCell ref="C9:C10"/>
    <mergeCell ref="D9:D10"/>
    <mergeCell ref="E9:E10"/>
    <mergeCell ref="F9:F10"/>
    <mergeCell ref="H9:H10"/>
    <mergeCell ref="I9:I10"/>
    <mergeCell ref="J9:J10"/>
    <mergeCell ref="G9:G10"/>
  </mergeCells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Замараева Ирина</cp:lastModifiedBy>
  <dcterms:modified xsi:type="dcterms:W3CDTF">2023-07-20T09:48:16Z</dcterms:modified>
</cp:coreProperties>
</file>